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briela.giusti\Desktop\Oficina Ato Convocatório\Programa II\"/>
    </mc:Choice>
  </mc:AlternateContent>
  <xr:revisionPtr revIDLastSave="0" documentId="13_ncr:1_{088BD461-0A1D-4E5B-A89B-A5B5A2C55E7E}" xr6:coauthVersionLast="47" xr6:coauthVersionMax="47" xr10:uidLastSave="{00000000-0000-0000-0000-000000000000}"/>
  <bookViews>
    <workbookView xWindow="28680" yWindow="-120" windowWidth="29040" windowHeight="15720" tabRatio="598" xr2:uid="{00000000-000D-0000-FFFF-FFFF00000000}"/>
  </bookViews>
  <sheets>
    <sheet name="Plan oficial" sheetId="4" r:id="rId1"/>
  </sheets>
  <definedNames>
    <definedName name="_xlnm.Print_Titles" localSheetId="0">'Plan oficial'!$1:$6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4" l="1"/>
  <c r="K9" i="4" s="1"/>
  <c r="I10" i="4"/>
  <c r="K10" i="4" s="1"/>
  <c r="I11" i="4"/>
  <c r="K11" i="4" s="1"/>
  <c r="I12" i="4"/>
  <c r="K12" i="4" s="1"/>
  <c r="I13" i="4"/>
  <c r="K13" i="4" s="1"/>
  <c r="I14" i="4"/>
  <c r="K14" i="4" s="1"/>
  <c r="I15" i="4"/>
  <c r="K15" i="4" s="1"/>
  <c r="I8" i="4"/>
  <c r="K8" i="4" s="1"/>
  <c r="J8" i="4" l="1"/>
  <c r="J15" i="4"/>
  <c r="J14" i="4"/>
  <c r="J13" i="4"/>
  <c r="J12" i="4"/>
  <c r="J11" i="4"/>
  <c r="J10" i="4"/>
  <c r="J9" i="4"/>
  <c r="I7" i="4"/>
  <c r="K7" i="4" s="1"/>
  <c r="K16" i="4" s="1"/>
  <c r="J7" i="4" l="1"/>
  <c r="J16" i="4" s="1"/>
  <c r="J17" i="4" s="1"/>
  <c r="L16" i="4" l="1"/>
  <c r="I16" i="4" l="1"/>
</calcChain>
</file>

<file path=xl/sharedStrings.xml><?xml version="1.0" encoding="utf-8"?>
<sst xmlns="http://schemas.openxmlformats.org/spreadsheetml/2006/main" count="52" uniqueCount="37">
  <si>
    <t>AGÊNCIA DAS BACIAS PCJ</t>
  </si>
  <si>
    <t>PLANILHA DE ORÇAMENTO</t>
  </si>
  <si>
    <t>TOMADOR:</t>
  </si>
  <si>
    <t>COBRANÇA PCJ FEDERAL</t>
  </si>
  <si>
    <t>EMPREENDIMENTO:</t>
  </si>
  <si>
    <t>valores em R$</t>
  </si>
  <si>
    <t>Ref.</t>
  </si>
  <si>
    <t>Nº</t>
  </si>
  <si>
    <t>ITEM</t>
  </si>
  <si>
    <t>UN.</t>
  </si>
  <si>
    <t>QUANT.</t>
  </si>
  <si>
    <t>VALOR UNITÁRIO C/ BDI*</t>
  </si>
  <si>
    <t>VALOR TOTAL</t>
  </si>
  <si>
    <t>FONTE DO RECURSO</t>
  </si>
  <si>
    <t>CONTRAPARTIDA</t>
  </si>
  <si>
    <t>OUTRAS FONTES FINANCIADORAS</t>
  </si>
  <si>
    <t>1.1</t>
  </si>
  <si>
    <t>TOTAIS</t>
  </si>
  <si>
    <t>TOTAL GERAL</t>
  </si>
  <si>
    <t>RESPONSÁVEL LEGAL (1)</t>
  </si>
  <si>
    <t>RESPONSÁVEL LEGAL (2) - Somente nos casos do Proponente Tomador onde mais de um dirigente assina o contrato</t>
  </si>
  <si>
    <t>Prefeitura Municipal de xxxxxx</t>
  </si>
  <si>
    <t>data base: 0xx/202x</t>
  </si>
  <si>
    <t>Realização de intervanções em xxxxxxxxx</t>
  </si>
  <si>
    <t>1ª Parcela pagamento</t>
  </si>
  <si>
    <t>Projeção 2ª Parcela pagamento</t>
  </si>
  <si>
    <t>Projeção 3ª Parcela pagamento</t>
  </si>
  <si>
    <t>Projeção 4ª Parcela pagamento</t>
  </si>
  <si>
    <t>Projeção 5ª Parcela pagamento</t>
  </si>
  <si>
    <t>Projeção 6ª Parcela pagamento</t>
  </si>
  <si>
    <t>Projeção 7ª Parcela pagamento</t>
  </si>
  <si>
    <t>Projeção 8ª Parcela pagamento</t>
  </si>
  <si>
    <t>hectare</t>
  </si>
  <si>
    <t xml:space="preserve">RESPONSÁVEL TÉCNICO _____________________________ 
ART nº  </t>
  </si>
  <si>
    <t>Itens</t>
  </si>
  <si>
    <t>Parcela</t>
  </si>
  <si>
    <t>MEMORIAL 
DESCRITIVO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</si>
</sst>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Cr$&quot;* #,##0.00_);_(&quot;Cr$&quot;* \(#,##0.00\);_(&quot;Cr$&quot;* &quot;-&quot;??_);_(@_)"/>
    <numFmt numFmtId="166" formatCode="_-[$R$-416]\ * #,##0.00_-;\-[$R$-416]\ * #,##0.00_-;_-[$R$-416]\ 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6"/>
      <name val="Verdana"/>
      <family val="2"/>
    </font>
    <font>
      <b/>
      <sz val="10"/>
      <color indexed="56"/>
      <name val="Verdana"/>
      <family val="2"/>
    </font>
    <font>
      <b/>
      <sz val="11"/>
      <color indexed="56"/>
      <name val="Verdana"/>
      <family val="2"/>
    </font>
    <font>
      <b/>
      <sz val="9"/>
      <color indexed="56"/>
      <name val="Verdana"/>
      <family val="2"/>
    </font>
    <font>
      <sz val="11"/>
      <color indexed="56"/>
      <name val="Verdana"/>
      <family val="2"/>
    </font>
    <font>
      <b/>
      <i/>
      <sz val="11"/>
      <color indexed="56"/>
      <name val="Verdana"/>
      <family val="2"/>
    </font>
    <font>
      <sz val="10"/>
      <color indexed="10"/>
      <name val="Verdana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4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b/>
      <sz val="9"/>
      <color theme="3" tint="-0.249977111117893"/>
      <name val="Verdana"/>
      <family val="2"/>
    </font>
    <font>
      <b/>
      <sz val="11"/>
      <color theme="3" tint="-0.249977111117893"/>
      <name val="Verdana"/>
      <family val="2"/>
    </font>
    <font>
      <b/>
      <sz val="8"/>
      <color theme="3" tint="-0.249977111117893"/>
      <name val="Verdana"/>
      <family val="2"/>
    </font>
    <font>
      <sz val="11"/>
      <color theme="3" tint="-0.249977111117893"/>
      <name val="Verdana"/>
      <family val="2"/>
    </font>
    <font>
      <b/>
      <sz val="12"/>
      <color theme="3" tint="-0.249977111117893"/>
      <name val="Calibri"/>
      <family val="2"/>
      <scheme val="minor"/>
    </font>
    <font>
      <sz val="9"/>
      <color indexed="56"/>
      <name val="Verdana"/>
      <family val="2"/>
    </font>
    <font>
      <sz val="8"/>
      <name val="Arial"/>
      <family val="2"/>
    </font>
    <font>
      <sz val="11"/>
      <color rgb="FF16365C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56"/>
      </bottom>
      <diagonal/>
    </border>
    <border>
      <left style="medium">
        <color indexed="56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rgb="FF000000"/>
      </top>
      <bottom style="thin">
        <color indexed="56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56"/>
      </bottom>
      <diagonal/>
    </border>
    <border>
      <left/>
      <right style="medium">
        <color rgb="FF000000"/>
      </right>
      <top style="medium">
        <color indexed="56"/>
      </top>
      <bottom style="medium">
        <color indexed="56"/>
      </bottom>
      <diagonal/>
    </border>
    <border>
      <left/>
      <right style="medium">
        <color rgb="FF000000"/>
      </right>
      <top/>
      <bottom style="thin">
        <color indexed="56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3" tint="-0.249977111117893"/>
      </right>
      <top/>
      <bottom style="medium">
        <color rgb="FF000000"/>
      </bottom>
      <diagonal/>
    </border>
    <border>
      <left style="medium">
        <color theme="3" tint="-0.249977111117893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56"/>
      </right>
      <top style="thin">
        <color indexed="56"/>
      </top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/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56"/>
      </right>
      <top style="medium">
        <color rgb="FF000000"/>
      </top>
      <bottom/>
      <diagonal/>
    </border>
    <border>
      <left style="medium">
        <color indexed="56"/>
      </left>
      <right/>
      <top/>
      <bottom style="thin">
        <color indexed="64"/>
      </bottom>
      <diagonal/>
    </border>
    <border>
      <left/>
      <right style="medium">
        <color indexed="56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6"/>
      </right>
      <top/>
      <bottom style="thin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/>
      <bottom style="thin">
        <color indexed="64"/>
      </bottom>
      <diagonal/>
    </border>
    <border>
      <left style="medium">
        <color indexed="56"/>
      </left>
      <right/>
      <top/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 style="thin">
        <color indexed="56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Protection="1">
      <protection locked="0" hidden="1"/>
    </xf>
    <xf numFmtId="0" fontId="5" fillId="0" borderId="0" xfId="0" applyFont="1"/>
    <xf numFmtId="2" fontId="7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9" fillId="0" borderId="1" xfId="0" applyFont="1" applyBorder="1"/>
    <xf numFmtId="0" fontId="9" fillId="0" borderId="0" xfId="0" applyFont="1"/>
    <xf numFmtId="4" fontId="3" fillId="0" borderId="0" xfId="0" applyNumberFormat="1" applyFont="1"/>
    <xf numFmtId="0" fontId="16" fillId="0" borderId="2" xfId="0" applyFont="1" applyBorder="1" applyAlignment="1">
      <alignment horizontal="right" vertical="center" wrapText="1"/>
    </xf>
    <xf numFmtId="4" fontId="6" fillId="0" borderId="0" xfId="0" applyNumberFormat="1" applyFont="1"/>
    <xf numFmtId="0" fontId="14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4" fillId="0" borderId="21" xfId="0" applyNumberFormat="1" applyFont="1" applyBorder="1" applyAlignment="1">
      <alignment horizontal="center" vertical="center" wrapText="1"/>
    </xf>
    <xf numFmtId="4" fontId="14" fillId="0" borderId="17" xfId="0" applyNumberFormat="1" applyFont="1" applyBorder="1" applyAlignment="1">
      <alignment horizontal="center" vertical="center" wrapText="1"/>
    </xf>
    <xf numFmtId="4" fontId="17" fillId="0" borderId="22" xfId="0" applyNumberFormat="1" applyFont="1" applyBorder="1"/>
    <xf numFmtId="4" fontId="15" fillId="4" borderId="23" xfId="0" applyNumberFormat="1" applyFont="1" applyFill="1" applyBorder="1" applyProtection="1">
      <protection locked="0" hidden="1"/>
    </xf>
    <xf numFmtId="17" fontId="17" fillId="0" borderId="3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" fontId="15" fillId="0" borderId="31" xfId="0" applyNumberFormat="1" applyFont="1" applyBorder="1" applyAlignment="1">
      <alignment horizontal="center" vertical="center" wrapText="1"/>
    </xf>
    <xf numFmtId="1" fontId="15" fillId="0" borderId="31" xfId="0" applyNumberFormat="1" applyFont="1" applyBorder="1" applyAlignment="1">
      <alignment horizontal="center" vertical="center"/>
    </xf>
    <xf numFmtId="4" fontId="18" fillId="4" borderId="16" xfId="5" applyNumberFormat="1" applyFont="1" applyFill="1" applyBorder="1" applyAlignment="1"/>
    <xf numFmtId="164" fontId="7" fillId="5" borderId="4" xfId="0" applyNumberFormat="1" applyFont="1" applyFill="1" applyBorder="1" applyAlignment="1">
      <alignment wrapText="1"/>
    </xf>
    <xf numFmtId="164" fontId="7" fillId="0" borderId="4" xfId="0" applyNumberFormat="1" applyFont="1" applyBorder="1" applyAlignment="1">
      <alignment horizontal="center" wrapText="1"/>
    </xf>
    <xf numFmtId="4" fontId="17" fillId="0" borderId="4" xfId="1" applyNumberFormat="1" applyFont="1" applyFill="1" applyBorder="1" applyAlignment="1"/>
    <xf numFmtId="4" fontId="17" fillId="0" borderId="4" xfId="0" applyNumberFormat="1" applyFont="1" applyBorder="1"/>
    <xf numFmtId="0" fontId="17" fillId="6" borderId="4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3" fillId="6" borderId="0" xfId="0" applyFont="1" applyFill="1"/>
    <xf numFmtId="0" fontId="5" fillId="6" borderId="0" xfId="0" applyFont="1" applyFill="1"/>
    <xf numFmtId="0" fontId="3" fillId="6" borderId="1" xfId="0" applyFont="1" applyFill="1" applyBorder="1"/>
    <xf numFmtId="0" fontId="3" fillId="6" borderId="0" xfId="0" applyFont="1" applyFill="1" applyAlignment="1">
      <alignment wrapText="1"/>
    </xf>
    <xf numFmtId="0" fontId="17" fillId="6" borderId="36" xfId="0" applyFont="1" applyFill="1" applyBorder="1" applyAlignment="1">
      <alignment horizontal="center"/>
    </xf>
    <xf numFmtId="0" fontId="17" fillId="6" borderId="37" xfId="0" applyFont="1" applyFill="1" applyBorder="1" applyAlignment="1">
      <alignment horizontal="center"/>
    </xf>
    <xf numFmtId="2" fontId="15" fillId="4" borderId="6" xfId="0" applyNumberFormat="1" applyFont="1" applyFill="1" applyBorder="1" applyAlignment="1">
      <alignment horizontal="center"/>
    </xf>
    <xf numFmtId="2" fontId="15" fillId="4" borderId="7" xfId="0" applyNumberFormat="1" applyFont="1" applyFill="1" applyBorder="1" applyAlignment="1">
      <alignment horizontal="center"/>
    </xf>
    <xf numFmtId="2" fontId="15" fillId="4" borderId="24" xfId="0" applyNumberFormat="1" applyFont="1" applyFill="1" applyBorder="1" applyAlignment="1">
      <alignment horizontal="center"/>
    </xf>
    <xf numFmtId="2" fontId="3" fillId="6" borderId="0" xfId="0" applyNumberFormat="1" applyFont="1" applyFill="1" applyAlignment="1">
      <alignment horizontal="center" vertical="center" wrapText="1"/>
    </xf>
    <xf numFmtId="2" fontId="3" fillId="6" borderId="0" xfId="0" applyNumberFormat="1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6" fontId="15" fillId="4" borderId="25" xfId="4" applyNumberFormat="1" applyFont="1" applyFill="1" applyBorder="1" applyAlignment="1" applyProtection="1">
      <alignment horizontal="right"/>
      <protection locked="0" hidden="1"/>
    </xf>
    <xf numFmtId="166" fontId="15" fillId="4" borderId="26" xfId="4" applyNumberFormat="1" applyFont="1" applyFill="1" applyBorder="1" applyAlignment="1" applyProtection="1">
      <alignment horizontal="right"/>
      <protection locked="0" hidden="1"/>
    </xf>
    <xf numFmtId="166" fontId="15" fillId="4" borderId="27" xfId="4" applyNumberFormat="1" applyFont="1" applyFill="1" applyBorder="1" applyAlignment="1" applyProtection="1">
      <alignment horizontal="right"/>
      <protection locked="0" hidden="1"/>
    </xf>
    <xf numFmtId="0" fontId="3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17" fontId="15" fillId="0" borderId="19" xfId="0" applyNumberFormat="1" applyFont="1" applyBorder="1" applyAlignment="1">
      <alignment horizontal="center" vertical="center"/>
    </xf>
    <xf numFmtId="17" fontId="15" fillId="0" borderId="29" xfId="0" applyNumberFormat="1" applyFont="1" applyBorder="1" applyAlignment="1">
      <alignment horizontal="center" vertical="center"/>
    </xf>
    <xf numFmtId="164" fontId="15" fillId="4" borderId="32" xfId="0" applyNumberFormat="1" applyFont="1" applyFill="1" applyBorder="1" applyAlignment="1">
      <alignment horizontal="center"/>
    </xf>
    <xf numFmtId="164" fontId="15" fillId="4" borderId="16" xfId="0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164" fontId="7" fillId="5" borderId="36" xfId="0" applyNumberFormat="1" applyFont="1" applyFill="1" applyBorder="1" applyAlignment="1">
      <alignment horizontal="center" wrapText="1"/>
    </xf>
    <xf numFmtId="164" fontId="7" fillId="5" borderId="37" xfId="0" applyNumberFormat="1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6" borderId="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Border="1"/>
    <xf numFmtId="0" fontId="3" fillId="6" borderId="0" xfId="0" applyFont="1" applyFill="1" applyBorder="1"/>
    <xf numFmtId="0" fontId="12" fillId="0" borderId="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0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 wrapText="1"/>
    </xf>
    <xf numFmtId="164" fontId="7" fillId="0" borderId="47" xfId="0" applyNumberFormat="1" applyFont="1" applyBorder="1" applyAlignment="1">
      <alignment wrapText="1"/>
    </xf>
    <xf numFmtId="164" fontId="7" fillId="0" borderId="48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wrapText="1"/>
    </xf>
  </cellXfs>
  <cellStyles count="6">
    <cellStyle name="Moeda" xfId="1" builtinId="4"/>
    <cellStyle name="Moeda 2" xfId="3" xr:uid="{00000000-0005-0000-0000-000002000000}"/>
    <cellStyle name="Neutro" xfId="5" builtinId="28"/>
    <cellStyle name="Normal" xfId="0" builtinId="0"/>
    <cellStyle name="Normal 2" xfId="2" xr:uid="{00000000-0005-0000-0000-000005000000}"/>
    <cellStyle name="Ruim" xfId="4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171450</xdr:rowOff>
    </xdr:from>
    <xdr:to>
      <xdr:col>11</xdr:col>
      <xdr:colOff>914400</xdr:colOff>
      <xdr:row>2</xdr:row>
      <xdr:rowOff>390525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45EBC6-D3F8-4B1A-B2DC-1C44E8DA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225" y="171450"/>
          <a:ext cx="8477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114300</xdr:colOff>
      <xdr:row>0</xdr:row>
      <xdr:rowOff>285750</xdr:rowOff>
    </xdr:from>
    <xdr:to>
      <xdr:col>10</xdr:col>
      <xdr:colOff>1266825</xdr:colOff>
      <xdr:row>2</xdr:row>
      <xdr:rowOff>161925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24B7EF5F-6306-43EA-B286-BFD9EA4A8510}"/>
            </a:ext>
            <a:ext uri="{147F2762-F138-4A5C-976F-8EAC2B608ADB}">
              <a16:predDERef xmlns:a16="http://schemas.microsoft.com/office/drawing/2014/main" pred="{1045EBC6-D3F8-4B1A-B2DC-1C44E8DA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285750"/>
          <a:ext cx="1152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tabSelected="1" zoomScale="85" zoomScaleNormal="85" workbookViewId="0">
      <selection activeCell="G28" sqref="G28"/>
    </sheetView>
  </sheetViews>
  <sheetFormatPr defaultRowHeight="12.75" x14ac:dyDescent="0.2"/>
  <cols>
    <col min="1" max="1" width="9.140625" style="1"/>
    <col min="2" max="2" width="11.140625" style="1" customWidth="1"/>
    <col min="3" max="3" width="35.5703125" style="1" customWidth="1"/>
    <col min="4" max="4" width="27.28515625" style="1" customWidth="1"/>
    <col min="5" max="5" width="16.42578125" style="1" customWidth="1"/>
    <col min="6" max="7" width="9.7109375" style="1" customWidth="1"/>
    <col min="8" max="8" width="13.85546875" style="1" customWidth="1"/>
    <col min="9" max="9" width="19.42578125" style="1" bestFit="1" customWidth="1"/>
    <col min="10" max="10" width="18.140625" style="1" customWidth="1"/>
    <col min="11" max="11" width="22.5703125" style="1" customWidth="1"/>
    <col min="12" max="12" width="14" style="1" customWidth="1"/>
    <col min="13" max="13" width="22.7109375" style="1" customWidth="1"/>
    <col min="14" max="14" width="17.7109375" style="1" bestFit="1" customWidth="1"/>
    <col min="15" max="15" width="15.42578125" style="1" bestFit="1" customWidth="1"/>
    <col min="16" max="17" width="9.140625" style="1"/>
    <col min="18" max="18" width="12.7109375" style="1" bestFit="1" customWidth="1"/>
    <col min="19" max="16384" width="9.140625" style="1"/>
  </cols>
  <sheetData>
    <row r="1" spans="1:15" ht="30.75" customHeight="1" thickBot="1" x14ac:dyDescent="0.25">
      <c r="A1" s="92" t="s">
        <v>0</v>
      </c>
      <c r="B1" s="93"/>
      <c r="C1" s="93"/>
      <c r="D1" s="94"/>
      <c r="E1" s="89" t="s">
        <v>1</v>
      </c>
      <c r="F1" s="81"/>
      <c r="G1" s="81"/>
      <c r="H1" s="81"/>
      <c r="I1" s="81"/>
      <c r="J1" s="82"/>
      <c r="K1" s="83"/>
      <c r="L1" s="74"/>
    </row>
    <row r="2" spans="1:15" ht="24.75" customHeight="1" thickBot="1" x14ac:dyDescent="0.25">
      <c r="A2" s="95"/>
      <c r="B2" s="87"/>
      <c r="C2" s="87"/>
      <c r="D2" s="96"/>
      <c r="E2" s="15" t="s">
        <v>2</v>
      </c>
      <c r="F2" s="76" t="s">
        <v>21</v>
      </c>
      <c r="G2" s="77"/>
      <c r="H2" s="77"/>
      <c r="I2" s="77"/>
      <c r="J2" s="78"/>
      <c r="K2" s="84"/>
      <c r="L2" s="75"/>
    </row>
    <row r="3" spans="1:15" ht="45" customHeight="1" thickBot="1" x14ac:dyDescent="0.25">
      <c r="A3" s="97" t="s">
        <v>3</v>
      </c>
      <c r="B3" s="88"/>
      <c r="C3" s="88"/>
      <c r="D3" s="98"/>
      <c r="E3" s="13" t="s">
        <v>4</v>
      </c>
      <c r="F3" s="79" t="s">
        <v>23</v>
      </c>
      <c r="G3" s="80"/>
      <c r="H3" s="80"/>
      <c r="I3" s="80"/>
      <c r="J3" s="78"/>
      <c r="K3" s="84"/>
      <c r="L3" s="75"/>
    </row>
    <row r="4" spans="1:15" s="7" customFormat="1" ht="24.95" customHeight="1" thickBot="1" x14ac:dyDescent="0.25">
      <c r="A4" s="99"/>
      <c r="B4" s="100"/>
      <c r="C4" s="100"/>
      <c r="D4" s="101"/>
      <c r="E4" s="21"/>
      <c r="F4" s="16"/>
      <c r="G4" s="16"/>
      <c r="H4" s="45" t="s">
        <v>5</v>
      </c>
      <c r="I4" s="45"/>
      <c r="J4" s="46" t="s">
        <v>22</v>
      </c>
      <c r="K4" s="47"/>
      <c r="L4" s="48"/>
    </row>
    <row r="5" spans="1:15" s="7" customFormat="1" ht="15.95" customHeight="1" thickBot="1" x14ac:dyDescent="0.25">
      <c r="A5" s="60" t="s">
        <v>6</v>
      </c>
      <c r="B5" s="90" t="s">
        <v>7</v>
      </c>
      <c r="C5" s="91" t="s">
        <v>8</v>
      </c>
      <c r="D5" s="103" t="s">
        <v>36</v>
      </c>
      <c r="E5" s="63" t="s">
        <v>9</v>
      </c>
      <c r="F5" s="49" t="s">
        <v>10</v>
      </c>
      <c r="G5" s="68" t="s">
        <v>11</v>
      </c>
      <c r="H5" s="69"/>
      <c r="I5" s="49" t="s">
        <v>12</v>
      </c>
      <c r="J5" s="52" t="s">
        <v>13</v>
      </c>
      <c r="K5" s="53"/>
      <c r="L5" s="54"/>
      <c r="M5" s="8"/>
    </row>
    <row r="6" spans="1:15" s="7" customFormat="1" ht="45.75" customHeight="1" thickBot="1" x14ac:dyDescent="0.25">
      <c r="A6" s="60"/>
      <c r="B6" s="61"/>
      <c r="C6" s="62"/>
      <c r="D6" s="102"/>
      <c r="E6" s="64"/>
      <c r="F6" s="50"/>
      <c r="G6" s="70"/>
      <c r="H6" s="71"/>
      <c r="I6" s="51"/>
      <c r="J6" s="25" t="s">
        <v>3</v>
      </c>
      <c r="K6" s="26" t="s">
        <v>14</v>
      </c>
      <c r="L6" s="17" t="s">
        <v>15</v>
      </c>
      <c r="M6" s="9"/>
    </row>
    <row r="7" spans="1:15" s="7" customFormat="1" ht="17.25" customHeight="1" x14ac:dyDescent="0.2">
      <c r="A7" s="67" t="s">
        <v>16</v>
      </c>
      <c r="B7" s="67"/>
      <c r="C7" s="28" t="s">
        <v>34</v>
      </c>
      <c r="D7" s="28"/>
      <c r="E7" s="28"/>
      <c r="F7" s="28"/>
      <c r="G7" s="72"/>
      <c r="H7" s="73"/>
      <c r="I7" s="28">
        <f>SUM(I8:I15)</f>
        <v>0</v>
      </c>
      <c r="J7" s="28">
        <f>ROUND(0.96*I7,2)</f>
        <v>0</v>
      </c>
      <c r="K7" s="28">
        <f>ROUND(0.04*I7,2)</f>
        <v>0</v>
      </c>
      <c r="L7" s="18"/>
      <c r="M7" s="9"/>
    </row>
    <row r="8" spans="1:15" ht="16.5" customHeight="1" x14ac:dyDescent="0.2">
      <c r="A8" s="23">
        <v>1</v>
      </c>
      <c r="B8" s="24" t="s">
        <v>35</v>
      </c>
      <c r="C8" s="104" t="s">
        <v>24</v>
      </c>
      <c r="D8" s="106"/>
      <c r="E8" s="29" t="s">
        <v>32</v>
      </c>
      <c r="F8" s="32"/>
      <c r="G8" s="38"/>
      <c r="H8" s="39"/>
      <c r="I8" s="30">
        <f>F8*G8</f>
        <v>0</v>
      </c>
      <c r="J8" s="31">
        <f>ROUND(0.96*I8,2)</f>
        <v>0</v>
      </c>
      <c r="K8" s="31">
        <f>ROUND(0.04*I8,2)</f>
        <v>0</v>
      </c>
      <c r="L8" s="19"/>
      <c r="M8" s="14"/>
      <c r="N8" s="14"/>
      <c r="O8" s="14"/>
    </row>
    <row r="9" spans="1:15" ht="16.5" customHeight="1" x14ac:dyDescent="0.2">
      <c r="A9" s="23">
        <v>2</v>
      </c>
      <c r="B9" s="24" t="s">
        <v>35</v>
      </c>
      <c r="C9" s="105" t="s">
        <v>25</v>
      </c>
      <c r="D9" s="106"/>
      <c r="E9" s="29" t="s">
        <v>32</v>
      </c>
      <c r="F9" s="32"/>
      <c r="G9" s="38"/>
      <c r="H9" s="39"/>
      <c r="I9" s="30">
        <f t="shared" ref="I9:I15" si="0">F9*G9</f>
        <v>0</v>
      </c>
      <c r="J9" s="31">
        <f t="shared" ref="J9:J15" si="1">ROUND(0.96*I9,2)</f>
        <v>0</v>
      </c>
      <c r="K9" s="31">
        <f t="shared" ref="K9:K15" si="2">ROUND(0.04*I9,2)</f>
        <v>0</v>
      </c>
      <c r="L9" s="19"/>
      <c r="M9" s="14"/>
      <c r="N9" s="14"/>
      <c r="O9" s="14"/>
    </row>
    <row r="10" spans="1:15" ht="16.5" customHeight="1" x14ac:dyDescent="0.2">
      <c r="A10" s="23">
        <v>3</v>
      </c>
      <c r="B10" s="24" t="s">
        <v>35</v>
      </c>
      <c r="C10" s="105" t="s">
        <v>26</v>
      </c>
      <c r="D10" s="106"/>
      <c r="E10" s="29" t="s">
        <v>32</v>
      </c>
      <c r="F10" s="32"/>
      <c r="G10" s="38"/>
      <c r="H10" s="39"/>
      <c r="I10" s="30">
        <f t="shared" si="0"/>
        <v>0</v>
      </c>
      <c r="J10" s="31">
        <f t="shared" si="1"/>
        <v>0</v>
      </c>
      <c r="K10" s="31">
        <f t="shared" si="2"/>
        <v>0</v>
      </c>
      <c r="L10" s="19"/>
      <c r="M10" s="14"/>
      <c r="N10" s="14"/>
      <c r="O10" s="14"/>
    </row>
    <row r="11" spans="1:15" ht="16.5" customHeight="1" x14ac:dyDescent="0.2">
      <c r="A11" s="23">
        <v>4</v>
      </c>
      <c r="B11" s="24" t="s">
        <v>35</v>
      </c>
      <c r="C11" s="105" t="s">
        <v>27</v>
      </c>
      <c r="D11" s="106"/>
      <c r="E11" s="29" t="s">
        <v>32</v>
      </c>
      <c r="F11" s="32"/>
      <c r="G11" s="38"/>
      <c r="H11" s="39"/>
      <c r="I11" s="30">
        <f t="shared" si="0"/>
        <v>0</v>
      </c>
      <c r="J11" s="31">
        <f t="shared" si="1"/>
        <v>0</v>
      </c>
      <c r="K11" s="31">
        <f t="shared" si="2"/>
        <v>0</v>
      </c>
      <c r="L11" s="19"/>
      <c r="M11" s="14"/>
      <c r="N11" s="14"/>
      <c r="O11" s="14"/>
    </row>
    <row r="12" spans="1:15" ht="16.5" customHeight="1" x14ac:dyDescent="0.2">
      <c r="A12" s="23">
        <v>5</v>
      </c>
      <c r="B12" s="24" t="s">
        <v>35</v>
      </c>
      <c r="C12" s="105" t="s">
        <v>28</v>
      </c>
      <c r="D12" s="106"/>
      <c r="E12" s="29" t="s">
        <v>32</v>
      </c>
      <c r="F12" s="32"/>
      <c r="G12" s="38"/>
      <c r="H12" s="39"/>
      <c r="I12" s="30">
        <f t="shared" si="0"/>
        <v>0</v>
      </c>
      <c r="J12" s="31">
        <f t="shared" si="1"/>
        <v>0</v>
      </c>
      <c r="K12" s="31">
        <f t="shared" si="2"/>
        <v>0</v>
      </c>
      <c r="L12" s="19"/>
      <c r="M12" s="14"/>
      <c r="N12" s="14"/>
      <c r="O12" s="14"/>
    </row>
    <row r="13" spans="1:15" ht="16.5" customHeight="1" x14ac:dyDescent="0.2">
      <c r="A13" s="23">
        <v>6</v>
      </c>
      <c r="B13" s="24" t="s">
        <v>35</v>
      </c>
      <c r="C13" s="105" t="s">
        <v>29</v>
      </c>
      <c r="D13" s="106"/>
      <c r="E13" s="29" t="s">
        <v>32</v>
      </c>
      <c r="F13" s="32"/>
      <c r="G13" s="38"/>
      <c r="H13" s="39"/>
      <c r="I13" s="30">
        <f t="shared" si="0"/>
        <v>0</v>
      </c>
      <c r="J13" s="31">
        <f t="shared" si="1"/>
        <v>0</v>
      </c>
      <c r="K13" s="31">
        <f t="shared" si="2"/>
        <v>0</v>
      </c>
      <c r="L13" s="19"/>
      <c r="M13" s="14"/>
      <c r="N13" s="14"/>
      <c r="O13" s="14"/>
    </row>
    <row r="14" spans="1:15" ht="16.5" customHeight="1" x14ac:dyDescent="0.2">
      <c r="A14" s="23">
        <v>7</v>
      </c>
      <c r="B14" s="24" t="s">
        <v>35</v>
      </c>
      <c r="C14" s="105" t="s">
        <v>30</v>
      </c>
      <c r="D14" s="106"/>
      <c r="E14" s="29" t="s">
        <v>32</v>
      </c>
      <c r="F14" s="32"/>
      <c r="G14" s="38"/>
      <c r="H14" s="39"/>
      <c r="I14" s="30">
        <f t="shared" si="0"/>
        <v>0</v>
      </c>
      <c r="J14" s="31">
        <f t="shared" si="1"/>
        <v>0</v>
      </c>
      <c r="K14" s="31">
        <f t="shared" si="2"/>
        <v>0</v>
      </c>
      <c r="L14" s="19"/>
      <c r="M14" s="14"/>
      <c r="N14" s="14"/>
      <c r="O14" s="14"/>
    </row>
    <row r="15" spans="1:15" ht="16.5" customHeight="1" x14ac:dyDescent="0.2">
      <c r="A15" s="23">
        <v>8</v>
      </c>
      <c r="B15" s="24" t="s">
        <v>35</v>
      </c>
      <c r="C15" s="105" t="s">
        <v>31</v>
      </c>
      <c r="D15" s="106"/>
      <c r="E15" s="29" t="s">
        <v>32</v>
      </c>
      <c r="F15" s="33"/>
      <c r="G15" s="38"/>
      <c r="H15" s="39"/>
      <c r="I15" s="30">
        <f t="shared" si="0"/>
        <v>0</v>
      </c>
      <c r="J15" s="31">
        <f t="shared" si="1"/>
        <v>0</v>
      </c>
      <c r="K15" s="31">
        <f t="shared" si="2"/>
        <v>0</v>
      </c>
      <c r="L15" s="19"/>
      <c r="M15" s="14"/>
      <c r="N15" s="14"/>
      <c r="O15" s="14"/>
    </row>
    <row r="16" spans="1:15" ht="21" customHeight="1" x14ac:dyDescent="0.25">
      <c r="A16" s="65" t="s">
        <v>17</v>
      </c>
      <c r="B16" s="66"/>
      <c r="C16" s="66"/>
      <c r="D16" s="66"/>
      <c r="E16" s="66"/>
      <c r="F16" s="66"/>
      <c r="G16" s="66"/>
      <c r="H16" s="66"/>
      <c r="I16" s="27" t="e">
        <f>I7+#REF!+#REF!+#REF!+#REF!</f>
        <v>#REF!</v>
      </c>
      <c r="J16" s="27" t="e">
        <f>J7+#REF!+#REF!+#REF!+#REF!</f>
        <v>#REF!</v>
      </c>
      <c r="K16" s="27" t="e">
        <f>K7+#REF!+#REF!+#REF!+#REF!</f>
        <v>#REF!</v>
      </c>
      <c r="L16" s="20" t="e">
        <f>SUM(#REF!)</f>
        <v>#REF!</v>
      </c>
      <c r="M16" s="3"/>
    </row>
    <row r="17" spans="1:15" ht="19.5" customHeight="1" thickBot="1" x14ac:dyDescent="0.25">
      <c r="A17" s="40" t="s">
        <v>18</v>
      </c>
      <c r="B17" s="41"/>
      <c r="C17" s="41"/>
      <c r="D17" s="41"/>
      <c r="E17" s="41"/>
      <c r="F17" s="41"/>
      <c r="G17" s="41"/>
      <c r="H17" s="41"/>
      <c r="I17" s="42"/>
      <c r="J17" s="55" t="e">
        <f>SUM(J16:K16)</f>
        <v>#REF!</v>
      </c>
      <c r="K17" s="56"/>
      <c r="L17" s="57"/>
      <c r="M17" s="5"/>
      <c r="N17" s="5"/>
      <c r="O17" s="6"/>
    </row>
    <row r="18" spans="1:15" ht="14.25" x14ac:dyDescent="0.2">
      <c r="B18" s="59"/>
      <c r="C18" s="59"/>
      <c r="D18" s="59"/>
      <c r="E18" s="59"/>
      <c r="F18" s="59"/>
      <c r="G18" s="59"/>
      <c r="H18" s="59"/>
      <c r="I18" s="59"/>
      <c r="J18" s="22"/>
      <c r="L18" s="22"/>
      <c r="M18" s="5"/>
      <c r="N18" s="5"/>
      <c r="O18" s="6"/>
    </row>
    <row r="19" spans="1:15" ht="13.5" thickBot="1" x14ac:dyDescent="0.25">
      <c r="C19" s="10"/>
      <c r="D19" s="85"/>
    </row>
    <row r="20" spans="1:15" ht="13.5" thickTop="1" x14ac:dyDescent="0.2">
      <c r="C20" s="34" t="s">
        <v>19</v>
      </c>
      <c r="D20" s="34"/>
    </row>
    <row r="21" spans="1:15" ht="14.25" x14ac:dyDescent="0.2">
      <c r="B21" s="4"/>
      <c r="C21" s="35"/>
      <c r="D21" s="35"/>
      <c r="E21" s="4"/>
      <c r="F21" s="5"/>
      <c r="G21" s="5"/>
      <c r="H21" s="5"/>
      <c r="I21" s="5"/>
      <c r="J21" s="5"/>
      <c r="K21" s="5"/>
      <c r="L21" s="5"/>
      <c r="M21" s="5"/>
      <c r="N21" s="5"/>
      <c r="O21" s="6"/>
    </row>
    <row r="22" spans="1:15" ht="13.5" thickBot="1" x14ac:dyDescent="0.25">
      <c r="C22" s="36"/>
      <c r="D22" s="86"/>
      <c r="J22" s="58"/>
      <c r="K22" s="58"/>
      <c r="O22" s="12"/>
    </row>
    <row r="23" spans="1:15" ht="54" customHeight="1" thickTop="1" x14ac:dyDescent="0.2">
      <c r="B23" s="4"/>
      <c r="C23" s="37" t="s">
        <v>20</v>
      </c>
      <c r="D23" s="37"/>
      <c r="F23" s="5"/>
      <c r="G23" s="5"/>
      <c r="H23" s="5"/>
      <c r="I23" s="5"/>
      <c r="J23" s="43" t="s">
        <v>33</v>
      </c>
      <c r="K23" s="44"/>
      <c r="L23" s="5"/>
      <c r="M23" s="5"/>
      <c r="N23" s="5"/>
      <c r="O23" s="6"/>
    </row>
    <row r="24" spans="1:15" x14ac:dyDescent="0.2">
      <c r="B24" s="2"/>
      <c r="C24" s="2"/>
      <c r="D24" s="2"/>
      <c r="E24" s="2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"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">
      <c r="C26" s="11"/>
      <c r="D26" s="11"/>
      <c r="F26" s="6"/>
      <c r="G26" s="6"/>
      <c r="H26" s="6"/>
      <c r="I26" s="6"/>
      <c r="J26" s="6"/>
      <c r="K26" s="6"/>
      <c r="L26" s="6"/>
      <c r="M26" s="6"/>
      <c r="N26" s="6"/>
      <c r="O26" s="6"/>
    </row>
  </sheetData>
  <mergeCells count="35">
    <mergeCell ref="A4:D4"/>
    <mergeCell ref="D5:D6"/>
    <mergeCell ref="L1:L3"/>
    <mergeCell ref="F2:J2"/>
    <mergeCell ref="F3:J3"/>
    <mergeCell ref="E1:J1"/>
    <mergeCell ref="K1:K3"/>
    <mergeCell ref="A1:D2"/>
    <mergeCell ref="A3:D3"/>
    <mergeCell ref="A16:H16"/>
    <mergeCell ref="A7:B7"/>
    <mergeCell ref="G5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A17:I17"/>
    <mergeCell ref="J23:K23"/>
    <mergeCell ref="H4:I4"/>
    <mergeCell ref="J4:L4"/>
    <mergeCell ref="F5:F6"/>
    <mergeCell ref="I5:I6"/>
    <mergeCell ref="J5:L5"/>
    <mergeCell ref="J17:L17"/>
    <mergeCell ref="J22:K22"/>
    <mergeCell ref="B18:I18"/>
    <mergeCell ref="A5:A6"/>
    <mergeCell ref="B5:B6"/>
    <mergeCell ref="C5:C6"/>
    <mergeCell ref="E5:E6"/>
  </mergeCells>
  <phoneticPr fontId="20" type="noConversion"/>
  <printOptions horizontalCentered="1" verticalCentered="1"/>
  <pageMargins left="0.56000000000000005" right="0.5" top="0.37" bottom="0.52" header="0" footer="0.41"/>
  <pageSetup paperSize="9" scale="56" orientation="landscape" horizontalDpi="4294967295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3519b-3cb6-4eb7-b374-2759e8f8a1ef">
      <Terms xmlns="http://schemas.microsoft.com/office/infopath/2007/PartnerControls"/>
    </lcf76f155ced4ddcb4097134ff3c332f>
    <TaxCatchAll xmlns="78cec8e6-2dd2-454d-b20c-951d9c5764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28CC9628AE7E4D9780EBCDDA4CCE5D" ma:contentTypeVersion="20" ma:contentTypeDescription="Crie um novo documento." ma:contentTypeScope="" ma:versionID="70ba8e196cee476dbcb4e4045f1394b3">
  <xsd:schema xmlns:xsd="http://www.w3.org/2001/XMLSchema" xmlns:xs="http://www.w3.org/2001/XMLSchema" xmlns:p="http://schemas.microsoft.com/office/2006/metadata/properties" xmlns:ns2="9813519b-3cb6-4eb7-b374-2759e8f8a1ef" xmlns:ns3="78cec8e6-2dd2-454d-b20c-951d9c576460" targetNamespace="http://schemas.microsoft.com/office/2006/metadata/properties" ma:root="true" ma:fieldsID="d0477a9cd13702926ad8ab4b31daf62f" ns2:_="" ns3:_="">
    <xsd:import namespace="9813519b-3cb6-4eb7-b374-2759e8f8a1ef"/>
    <xsd:import namespace="78cec8e6-2dd2-454d-b20c-951d9c576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3519b-3cb6-4eb7-b374-2759e8f8a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fa0f57-cac1-42a5-9a3a-de542e2b2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ec8e6-2dd2-454d-b20c-951d9c576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21653c8-b903-4d61-ae24-6cb41473c64e}" ma:internalName="TaxCatchAll" ma:showField="CatchAllData" ma:web="78cec8e6-2dd2-454d-b20c-951d9c576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E02AA-1FC7-42B3-A115-5115D3860296}">
  <ds:schemaRefs>
    <ds:schemaRef ds:uri="http://schemas.microsoft.com/office/2006/metadata/properties"/>
    <ds:schemaRef ds:uri="http://schemas.microsoft.com/office/infopath/2007/PartnerControls"/>
    <ds:schemaRef ds:uri="9813519b-3cb6-4eb7-b374-2759e8f8a1ef"/>
    <ds:schemaRef ds:uri="78cec8e6-2dd2-454d-b20c-951d9c576460"/>
  </ds:schemaRefs>
</ds:datastoreItem>
</file>

<file path=customXml/itemProps2.xml><?xml version="1.0" encoding="utf-8"?>
<ds:datastoreItem xmlns:ds="http://schemas.openxmlformats.org/officeDocument/2006/customXml" ds:itemID="{6C20E722-A3D2-4C5D-AEDD-6ACC21C212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A4836-1E44-425D-B6BB-742598C17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3519b-3cb6-4eb7-b374-2759e8f8a1ef"/>
    <ds:schemaRef ds:uri="78cec8e6-2dd2-454d-b20c-951d9c576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 oficial</vt:lpstr>
      <vt:lpstr>'Plan oficial'!Titulos_de_impressao</vt:lpstr>
    </vt:vector>
  </TitlesOfParts>
  <Manager/>
  <Company>Organização não conhecida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A. COSTA</dc:creator>
  <cp:keywords/>
  <dc:description/>
  <cp:lastModifiedBy>Gabriela Giusti</cp:lastModifiedBy>
  <cp:revision/>
  <dcterms:created xsi:type="dcterms:W3CDTF">1999-02-01T16:53:28Z</dcterms:created>
  <dcterms:modified xsi:type="dcterms:W3CDTF">2026-08-18T19:51:13Z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0x010100B528CC9628AE7E4D9780EBCDDA4CCE5D</vt:lpwstr>
  </property>
  <property fmtid="{D5CDD505-2E9C-101B-9397-08002B2CF9AE}" pid="3" name="MediaServiceImageTags">
    <vt:lpwstr/>
  </property>
  <property fmtid="{D5CDD505-2E9C-101B-9397-08002B2CF9AE}" pid="4" name="MSIP_Label_fde7aacd-7cc4-4c31-9e6f-7ef306428f09_Enabled">
    <vt:lpwstr>true</vt:lpwstr>
  </property>
  <property fmtid="{D5CDD505-2E9C-101B-9397-08002B2CF9AE}" pid="5" name="MSIP_Label_fde7aacd-7cc4-4c31-9e6f-7ef306428f09_SetDate">
    <vt:lpwstr>2023-12-11T16:23:33Z</vt:lpwstr>
  </property>
  <property fmtid="{D5CDD505-2E9C-101B-9397-08002B2CF9AE}" pid="6" name="MSIP_Label_fde7aacd-7cc4-4c31-9e6f-7ef306428f09_Method">
    <vt:lpwstr>Privileged</vt:lpwstr>
  </property>
  <property fmtid="{D5CDD505-2E9C-101B-9397-08002B2CF9AE}" pid="7" name="MSIP_Label_fde7aacd-7cc4-4c31-9e6f-7ef306428f09_Name">
    <vt:lpwstr>_PUBLICO</vt:lpwstr>
  </property>
  <property fmtid="{D5CDD505-2E9C-101B-9397-08002B2CF9AE}" pid="8" name="MSIP_Label_fde7aacd-7cc4-4c31-9e6f-7ef306428f09_SiteId">
    <vt:lpwstr>ab9bba98-684a-43fb-add8-9c2bebede229</vt:lpwstr>
  </property>
  <property fmtid="{D5CDD505-2E9C-101B-9397-08002B2CF9AE}" pid="9" name="MSIP_Label_fde7aacd-7cc4-4c31-9e6f-7ef306428f09_ActionId">
    <vt:lpwstr>f8101717-fe6f-4645-acd5-fe9e7269abd6</vt:lpwstr>
  </property>
  <property fmtid="{D5CDD505-2E9C-101B-9397-08002B2CF9AE}" pid="10" name="MSIP_Label_fde7aacd-7cc4-4c31-9e6f-7ef306428f09_ContentBits">
    <vt:lpwstr>1</vt:lpwstr>
  </property>
</Properties>
</file>