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45" windowWidth="14955" windowHeight="8145"/>
  </bookViews>
  <sheets>
    <sheet name="2014" sheetId="1" r:id="rId1"/>
    <sheet name="exemplo" sheetId="2" r:id="rId2"/>
  </sheets>
  <definedNames>
    <definedName name="_xlnm.Print_Area" localSheetId="0">'2014'!$E$27:$E$35</definedName>
    <definedName name="_xlnm.Print_Titles" localSheetId="0">'2014'!$2:$2</definedName>
  </definedName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4" i="1"/>
  <c r="E33" i="1"/>
  <c r="E32" i="1"/>
  <c r="E31" i="1"/>
  <c r="E30" i="1"/>
  <c r="E29" i="1"/>
  <c r="E28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<sst xmlns="http://schemas.openxmlformats.org/spreadsheetml/2006/main" count="863" uniqueCount="397">
  <si>
    <t>Não há valor de referência estabelecido para este parâmetro</t>
  </si>
  <si>
    <t>Parâmetro</t>
  </si>
  <si>
    <t>0 &lt; ICTEM  &lt; 2,5     PÉSSIMO</t>
  </si>
  <si>
    <t>2,6 &lt; ICTEM &lt;  5,0     RUIM</t>
  </si>
  <si>
    <t>5,1 &lt; ICTEM &lt; 7,5     REGULAR</t>
  </si>
  <si>
    <t>7,6 &lt; ICTEM &lt; 10     BOM</t>
  </si>
  <si>
    <t>&lt; 5% - Excelente</t>
  </si>
  <si>
    <t>Valor de referênia para a UGRHI e para o Estado de SP:</t>
  </si>
  <si>
    <t>Valor de referência para o município:</t>
  </si>
  <si>
    <t>ÓTIMA</t>
  </si>
  <si>
    <t>BOA</t>
  </si>
  <si>
    <t>REGULAR</t>
  </si>
  <si>
    <t>RUIM</t>
  </si>
  <si>
    <t>PÉSSIMA</t>
  </si>
  <si>
    <t>Valor de referência para o município, para a UGRHI e para o Estado de SP:</t>
  </si>
  <si>
    <t>Ultraoligotrófico</t>
  </si>
  <si>
    <t>Oligotrófico</t>
  </si>
  <si>
    <t>Mesotrófico</t>
  </si>
  <si>
    <t>Eutrófico</t>
  </si>
  <si>
    <t>Supereutrófico</t>
  </si>
  <si>
    <t>Hipereutrófico</t>
  </si>
  <si>
    <t>79 &lt; IQA ≤ 100</t>
  </si>
  <si>
    <t>51 &lt; IQA ≤ 79</t>
  </si>
  <si>
    <t>36 &lt; IQA ≤ 51</t>
  </si>
  <si>
    <t>19 &lt; IQA ≤ 36</t>
  </si>
  <si>
    <t>IQA ≤ 19</t>
  </si>
  <si>
    <t>79 &lt; IAP ≤ 100</t>
  </si>
  <si>
    <t>51 &lt; IAP ≤ 79</t>
  </si>
  <si>
    <t>36 &lt; IAP ≤ 51</t>
  </si>
  <si>
    <t>19 &lt; IAP ≤ 36</t>
  </si>
  <si>
    <t>IAP ≤ 19</t>
  </si>
  <si>
    <t>IVA ≤ 2,5</t>
  </si>
  <si>
    <t>2,6 &lt; IVA ≤ 3,3</t>
  </si>
  <si>
    <t>3,4 &lt; IVA ≤ 4,5</t>
  </si>
  <si>
    <t>4,6 &lt; IVA ≤ 6,7</t>
  </si>
  <si>
    <t>6,8 ≤ IVA</t>
  </si>
  <si>
    <t>IET  ≤ 47</t>
  </si>
  <si>
    <t>47 &lt; IET ≤ 52</t>
  </si>
  <si>
    <t>52 &lt; IET ≤ 59</t>
  </si>
  <si>
    <t>59 &lt; IET ≤ 63</t>
  </si>
  <si>
    <t>63 &lt; IET ≤ 67</t>
  </si>
  <si>
    <t>IET &gt; 67</t>
  </si>
  <si>
    <t>Grupo 1</t>
  </si>
  <si>
    <t>Grupo 2</t>
  </si>
  <si>
    <t>Grupo 3</t>
  </si>
  <si>
    <t>Grupo 4</t>
  </si>
  <si>
    <t>Grupo 5</t>
  </si>
  <si>
    <t>Não há valor de referência estabelecido para este parâmetro.
A SEADE adota as seguintes faixas para apresentação dos dados:</t>
  </si>
  <si>
    <t>&lt; 0</t>
  </si>
  <si>
    <t>≥ 0 e &lt; 0,6</t>
  </si>
  <si>
    <t>≥ 0,6 e &lt; 1,2</t>
  </si>
  <si>
    <t>≥ 1,2 e &lt; 1,8</t>
  </si>
  <si>
    <t>≥ 1,8 e &lt; 2,4</t>
  </si>
  <si>
    <t>≥ 2,4 e &lt; 3</t>
  </si>
  <si>
    <t xml:space="preserve">Vermelho </t>
  </si>
  <si>
    <t xml:space="preserve">Verde </t>
  </si>
  <si>
    <t>Azul</t>
  </si>
  <si>
    <t>&gt; 1.000.000</t>
  </si>
  <si>
    <t>102</t>
  </si>
  <si>
    <t>≤ 10</t>
  </si>
  <si>
    <t>&gt; 10 e ≤ 30</t>
  </si>
  <si>
    <t>&gt; 30 e ≤ 50</t>
  </si>
  <si>
    <t>&gt; 50 e ≤ 70</t>
  </si>
  <si>
    <t>&gt; 70 e ≤ 100</t>
  </si>
  <si>
    <t>&gt; 100 e ≤ 1.000</t>
  </si>
  <si>
    <t>&gt; 1.000</t>
  </si>
  <si>
    <t>≤ 70%</t>
  </si>
  <si>
    <t>&gt; 70% e ≤ 80%</t>
  </si>
  <si>
    <t>&gt; 80% e ≤ 90%</t>
  </si>
  <si>
    <t>&gt; 90%</t>
  </si>
  <si>
    <t>Praias classificadas como EXCELENTES em 100% do tempo</t>
  </si>
  <si>
    <t>Praias classificadas como PRÓPRIAS em 100% do tempo, exceto quando classificadas como EXCELENTES</t>
  </si>
  <si>
    <t>Praias classificadas como IMPRÓPRIAS em até 25% do tempo</t>
  </si>
  <si>
    <t>Praias classificadas como IMPRÓPRIAS entre 25% e 50% do tempo</t>
  </si>
  <si>
    <t>Praias classificadas como IMPRÓPRIAS em mais de 50% do tempo</t>
  </si>
  <si>
    <t>≥ 3</t>
  </si>
  <si>
    <t>% de amostras em conformidade com os padrões de potabilidade &gt; 67%</t>
  </si>
  <si>
    <t>33% &lt; % de amostras em conformidade com os padrões de potabilidade ≤ 67%</t>
  </si>
  <si>
    <t>% de amostras em conformidade com os padrões de potabilidade ≤ 33%</t>
  </si>
  <si>
    <t xml:space="preserve">Não há valor de referência para o RS. </t>
  </si>
  <si>
    <t>FM.01-A - Taxa geométrica de crescimento anual (TGCA): % a.a.
(SEADE)</t>
  </si>
  <si>
    <t>Valor de Referência utilizado pelo órgão gerador do dado 
(Fonte)</t>
  </si>
  <si>
    <t>Valor de Referência adaptado para o 
Relatório de Situação
(CRHi)</t>
  </si>
  <si>
    <t>Para o RS é utilizado o valor de referência estabelecido pela Fonte.
O valor de referência não se aplica a UGRHI nem ao município, somente ao ponto monitorado.</t>
  </si>
  <si>
    <t>≤ 50.000</t>
  </si>
  <si>
    <t>&gt; 50.000 e ≤ 100.000</t>
  </si>
  <si>
    <t>&gt; 100.000 e ≤ 500.000</t>
  </si>
  <si>
    <t xml:space="preserve">&gt; 500.000 e ≤ 1.000.000 </t>
  </si>
  <si>
    <t>Estabelecimentos da agropecuária</t>
  </si>
  <si>
    <t>Pecuária</t>
  </si>
  <si>
    <t>Avicultura</t>
  </si>
  <si>
    <t>Suinocultura</t>
  </si>
  <si>
    <t>Estabelecimentos industriais</t>
  </si>
  <si>
    <t>Estabelecimentos de mineração em geral</t>
  </si>
  <si>
    <t>Estabelecimentos de comércio</t>
  </si>
  <si>
    <t>Estabelecimentos de serviços</t>
  </si>
  <si>
    <t>Área inundada por reservatórios</t>
  </si>
  <si>
    <t>Demanda total</t>
  </si>
  <si>
    <t>Demanda de água superficial</t>
  </si>
  <si>
    <t>Demanda de água subterrânea</t>
  </si>
  <si>
    <t>Demanda industrial</t>
  </si>
  <si>
    <t>Demanda urbana</t>
  </si>
  <si>
    <t>Demanda rural</t>
  </si>
  <si>
    <t>Demanda para outros usos</t>
  </si>
  <si>
    <t>Demanda estimada para Abastecimento Urbano</t>
  </si>
  <si>
    <t>Captações superficiais</t>
  </si>
  <si>
    <t xml:space="preserve">Captações subterrâneas </t>
  </si>
  <si>
    <t xml:space="preserve">Áreas contaminadas </t>
  </si>
  <si>
    <t>Ocorrência de descarga/derrame de produtos químicos</t>
  </si>
  <si>
    <t>Barramentos hidrelétricos</t>
  </si>
  <si>
    <t>Barramentos</t>
  </si>
  <si>
    <t>Parâmetro
(Fonte)</t>
  </si>
  <si>
    <t>FM.02-A - População total: n° hab.
(SEADE)</t>
  </si>
  <si>
    <t>FM.02-B - População urbana: n° hab.
(SEADE)</t>
  </si>
  <si>
    <t>FM.02-C - População rural: n° hab.
(SEADE)</t>
  </si>
  <si>
    <r>
      <t>FM.03-A - Densidade demográfica: nº hab/km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(SEADE)</t>
    </r>
  </si>
  <si>
    <t>FM.03-B - Taxa de Urbanização:%
(SEADE)</t>
  </si>
  <si>
    <t xml:space="preserve">FM.04-A - Índice Paulista de Responsabilidade Social (IPRS): classificação entre 1 e 5
(SEADE) </t>
  </si>
  <si>
    <t>FM.05-A - Estabelecimentos da agropecuária: nº de estabelecimentos
(SEADE)</t>
  </si>
  <si>
    <t>FM.05-B - Pecuária (corte e leite): nº de animais
(SEADE)</t>
  </si>
  <si>
    <t>FM.05-C - Avicultura (Abate e postura):  n° de animais
(SEADE)</t>
  </si>
  <si>
    <t>FM.05-D - Suinocultura: n° de animais
(SEADE)</t>
  </si>
  <si>
    <t>FM.06-B - Estabelecimentos industriais: n° de estabelecimentos
(SEADE)</t>
  </si>
  <si>
    <t>FM.06-C - Estabelecimentos de mineração em geral: n° de estabelecimentos 
(CPRM)</t>
  </si>
  <si>
    <t>FM.02-D - População flutuante: unidade a definir</t>
  </si>
  <si>
    <t>Parâmetro em espera</t>
  </si>
  <si>
    <t>A ser definido</t>
  </si>
  <si>
    <t>FM.05-E - Produção agrícola em relação à água utilizada na irrigação: unidade a definir</t>
  </si>
  <si>
    <t>FM.06-A - Produção industrial em relação à água utilizada no setor: unidade a definir</t>
  </si>
  <si>
    <t>FM.06-D - Estabelecimentos de extração de água mineral: unidade a definir</t>
  </si>
  <si>
    <t>FM.07-A - Estabelecimentos de comércio: n° de estabelecimentos
(SEADE)</t>
  </si>
  <si>
    <t>FM.07-B - Estabelecimentos de serviços: n° de estabelecimentos
(SEADE)</t>
  </si>
  <si>
    <t>FM.08-A - Unidades habitacionais aprovadas: unidade a definir</t>
  </si>
  <si>
    <t>FM.08-B - Área ocupada por novos empreendimentos: unidade a definir</t>
  </si>
  <si>
    <t>FM.10-A - Proporção de área agrícola em relação à área total da bacia: %</t>
  </si>
  <si>
    <t>FM.10-B - Proporção de área com cobertura vegetal nativa em relação à área total da bacia: %</t>
  </si>
  <si>
    <t>FM.10-C - Proporção de área com silvicultura em relação à área total da bacia: %</t>
  </si>
  <si>
    <t>FM.10-D - Proporção de área de pastagem em relação à área total da bacia: %</t>
  </si>
  <si>
    <t>FM.10-E - Proporção de área urbanizada em relação à área total da bacia: %</t>
  </si>
  <si>
    <r>
      <t>FM.10-F- Área inundada por reservatórios hidrelétricos: km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 xml:space="preserve">(ANEEL) </t>
    </r>
  </si>
  <si>
    <r>
      <t>P.01-A - Demanda total de água: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</si>
  <si>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P.01-B - Demanda de água superficial: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</t>
    </r>
    <r>
      <rPr>
        <vertAlign val="superscript"/>
        <sz val="12"/>
        <rFont val="Arial"/>
        <family val="2"/>
      </rPr>
      <t xml:space="preserve">
</t>
    </r>
    <r>
      <rPr>
        <sz val="12"/>
        <rFont val="Arial"/>
        <family val="2"/>
      </rPr>
      <t>(DAEE)</t>
    </r>
  </si>
  <si>
    <r>
      <t>P.01-C - Demanda de água subterrânea: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</si>
  <si>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P.02-C - Demanda rural de água: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</si>
  <si>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P.02-A - Demanda urbana de água: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</si>
  <si>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P.02-B - Demanda industrial de água: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</si>
  <si>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P.02-D - Demanda para outros usos da água: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</si>
  <si>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P.02-E - Demanda estimada para Abastecimento Urbano: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</si>
  <si>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t>P.02-F - Lançamento de efluentes: unidade a definir</t>
  </si>
  <si>
    <t>P.03-C - Proporção de captações superficiais em relação ao total: %
(DAEE)</t>
  </si>
  <si>
    <t>P.03-D - Proporção de captações subterrâneas em relação ao total: %
(DAEE)</t>
  </si>
  <si>
    <t>P.04-B - Resíduo sólido utilizado em solo agrícola: unidade a definir</t>
  </si>
  <si>
    <t>P.05-A - Efluentes industriais gerados: unidade a definir</t>
  </si>
  <si>
    <t>P.05-B - Efluente utilizado em solo agrícola: unidade a definir</t>
  </si>
  <si>
    <t>P.05-C - Carga orgânica poluidora doméstica: kg de DBO/dia
(CETESB)</t>
  </si>
  <si>
    <t>P.06-A - Áreas contaminadas em que o contaminante atingiu o solo ou a água: n° de áreas/ano
(CETESB)</t>
  </si>
  <si>
    <t>P.06-B - Ocorrência de descarga/derrame de produtos químicos no solo ou na água: n° de ocorrências/ano
(CETESB)</t>
  </si>
  <si>
    <t>P.05-D - Pontos de lançamento de efluentes: unidade a definir</t>
  </si>
  <si>
    <t>P.07-B - Área de solo exposto em relação à área total da bacia: %</t>
  </si>
  <si>
    <t>P.07-D - Extensão anual de APP desmatada: unidade a definir</t>
  </si>
  <si>
    <t>P.08-A - Barramentos hidrelétricos: n° de barramentos
(ANEEL)</t>
  </si>
  <si>
    <t>P.08-D - Barramentos: n° total de barramentos
(DAEE)</t>
  </si>
  <si>
    <t>P.08-B - Barramentos para agropecuária: nº de barramentos</t>
  </si>
  <si>
    <t>P.08-C - Barramentos para abastecimento público, lazer e recreação: nº de barramentos</t>
  </si>
  <si>
    <t>E.01-A - IQA - Índice de Qualidade das Águas: nº de pontos por categoria
(CETESB)</t>
  </si>
  <si>
    <t>E.01-B - IAP - Índice de Qualidade das Águas Brutas para fins de Abastecimento Público: nº de pontos por categoria
(CETESB)</t>
  </si>
  <si>
    <t>E.01-C - IVA - Índice de Qualidade das Águas para a Proteção da Vida Aquática: nº de pontos por categoria
(CETESB)</t>
  </si>
  <si>
    <t>E.01-D - IET - Índice de Estado Trófico: nº de pontos por categoria
(CETESB)</t>
  </si>
  <si>
    <t>E.01-F - Cursos d'água afluentes às praias: % de atendimento anual à legislação
(CETESB)</t>
  </si>
  <si>
    <t>E.01-G - IB - Índice de Balneabilidade das praias em reservatórios e rios: nº de pontos por categoria
(CETESB)</t>
  </si>
  <si>
    <t>E.02-A - Concentração de Nitrato: nº de amostras em relação ao valor de referência
(CETESB)</t>
  </si>
  <si>
    <t>E.02-B - IPAS - Indicador de Potabilidade das Águas Subterrâneas: % de amostras conformes em relação ao padrão de potabilidade
(CETESB)</t>
  </si>
  <si>
    <t>E.03-A - Classificação anual das praias litorâneas: nº de praias por categoria
(CETESB)</t>
  </si>
  <si>
    <r>
      <t xml:space="preserve"> E.04-A - Disponibilidade </t>
    </r>
    <r>
      <rPr>
        <i/>
        <sz val="12"/>
        <rFont val="Arial"/>
        <family val="2"/>
      </rPr>
      <t>per capita</t>
    </r>
    <r>
      <rPr>
        <sz val="12"/>
        <rFont val="Arial"/>
        <family val="2"/>
      </rPr>
      <t xml:space="preserve"> - Q</t>
    </r>
    <r>
      <rPr>
        <vertAlign val="subscript"/>
        <sz val="12"/>
        <rFont val="Arial"/>
        <family val="2"/>
      </rPr>
      <t>médio</t>
    </r>
    <r>
      <rPr>
        <sz val="12"/>
        <rFont val="Arial"/>
        <family val="2"/>
      </rPr>
      <t xml:space="preserve"> em relação à população total: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/hab.ano
(DAEE / SEADE)</t>
    </r>
  </si>
  <si>
    <r>
      <t>P.07-C - Produção média anual de sedimentos em relação à área total da bacia: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/km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.ano</t>
    </r>
  </si>
  <si>
    <r>
      <t xml:space="preserve">E.05-A - Disponibilidade </t>
    </r>
    <r>
      <rPr>
        <i/>
        <sz val="12"/>
        <rFont val="Arial"/>
        <family val="2"/>
      </rPr>
      <t>per capita</t>
    </r>
    <r>
      <rPr>
        <sz val="12"/>
        <rFont val="Arial"/>
        <family val="2"/>
      </rPr>
      <t xml:space="preserve"> de água subterrânea: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/hab.ano
(DAEE / SEADE)</t>
    </r>
  </si>
  <si>
    <t>E.06-A - Índice de atendimento de água: %
(SNIS)</t>
  </si>
  <si>
    <t>E.06-B - Taxa de cobertura do serviço de coleta de resíduos em relação à população total: %
(SEADE)</t>
  </si>
  <si>
    <t>E.06-C - Índice de atendimento com rede de esgotos: %
(SNIS)</t>
  </si>
  <si>
    <t>E.06-D - Índice de perdas do sistema de distribuição de água: %
(SNIS)</t>
  </si>
  <si>
    <t>E.06-E - Proporção de volume de abastecimento suplementar de água em relação ao volume total: %</t>
  </si>
  <si>
    <t>E.06-F - População atendida por fontes alternativas: unidade a definir</t>
  </si>
  <si>
    <t>E.06-G - Infraestrutura de drenagem urbana: unidade a definir</t>
  </si>
  <si>
    <r>
      <t>E.07-A - Demanda total (superficial e subterrânea) em relação à disponibilidade Q</t>
    </r>
    <r>
      <rPr>
        <vertAlign val="subscript"/>
        <sz val="12"/>
        <rFont val="Arial"/>
        <family val="2"/>
      </rPr>
      <t>95%</t>
    </r>
    <r>
      <rPr>
        <sz val="12"/>
        <rFont val="Arial"/>
        <family val="2"/>
      </rPr>
      <t>: %
(DAEE)</t>
    </r>
  </si>
  <si>
    <r>
      <t>E.07-B - Demanda total (superficial e subterrânea) em relação à  disponibilidade Q</t>
    </r>
    <r>
      <rPr>
        <vertAlign val="subscript"/>
        <sz val="12"/>
        <rFont val="Arial"/>
        <family val="2"/>
      </rPr>
      <t>médio</t>
    </r>
    <r>
      <rPr>
        <sz val="12"/>
        <rFont val="Arial"/>
        <family val="2"/>
      </rPr>
      <t>: %
(DAEE)</t>
    </r>
  </si>
  <si>
    <r>
      <t>E.07-C - Demanda superficial em relação à vazão mínima superficial Q</t>
    </r>
    <r>
      <rPr>
        <vertAlign val="subscript"/>
        <sz val="12"/>
        <rFont val="Arial"/>
        <family val="2"/>
      </rPr>
      <t>7,10</t>
    </r>
    <r>
      <rPr>
        <sz val="12"/>
        <rFont val="Arial"/>
        <family val="2"/>
      </rPr>
      <t>: %
(DAEE)</t>
    </r>
  </si>
  <si>
    <t>E.07-D - Demanda subterrânea em relação às reservas explotáveis: %
(DAEE)</t>
  </si>
  <si>
    <t>Ocorrência de enchente ou de inundação</t>
  </si>
  <si>
    <t>Incidência de esquistossomose autóctone</t>
  </si>
  <si>
    <t>E.08-B - Proporção de postos pluviométricos de monitoramento com o total do semestre seco (abr/set) abaixo da média: %</t>
  </si>
  <si>
    <t>I.01-A - Incidência de diarréias agudas: unidade a definir</t>
  </si>
  <si>
    <t>I.01-C - Incidência de leptospirose: unidade a definir</t>
  </si>
  <si>
    <t>I.01-D - Taxa de mortalidade por doenças de veiculação hídrica: unidade a definir</t>
  </si>
  <si>
    <t>Registro de reclamação de mortandade de peixes</t>
  </si>
  <si>
    <t>I.03-A - Interrupção do abastecimento por problemas de disponibilidade de água: unidade a definir</t>
  </si>
  <si>
    <t>I.03-B - Interrupção do abastecimento por problemas de qualidade da água: unidade a definir</t>
  </si>
  <si>
    <t>I.03-C - População submetida a cortes no fornecimento de água tratada: unidade a definir</t>
  </si>
  <si>
    <t>I.04-A - Situações de conflito de extração ou uso das águas: unidade a definir</t>
  </si>
  <si>
    <t>I.04-B - Sistemas de transposição de bacia: unidade a definir</t>
  </si>
  <si>
    <r>
      <t>I.04-C- Proporção de água transposta em relação à disponibilidade hídrica superficial (Q</t>
    </r>
    <r>
      <rPr>
        <vertAlign val="subscript"/>
        <sz val="12"/>
        <rFont val="Arial"/>
        <family val="2"/>
      </rPr>
      <t>7,10</t>
    </r>
    <r>
      <rPr>
        <sz val="12"/>
        <rFont val="Arial"/>
        <family val="2"/>
      </rPr>
      <t>): %</t>
    </r>
  </si>
  <si>
    <r>
      <t>I.04-D - Proporção de água transposta em relação à disponibilidade hídrica superficial (Q</t>
    </r>
    <r>
      <rPr>
        <vertAlign val="subscript"/>
        <sz val="12"/>
        <rFont val="Arial"/>
        <family val="2"/>
      </rPr>
      <t>95%</t>
    </r>
    <r>
      <rPr>
        <sz val="12"/>
        <rFont val="Arial"/>
        <family val="2"/>
      </rPr>
      <t>): %</t>
    </r>
  </si>
  <si>
    <t>Própria</t>
  </si>
  <si>
    <t>Imprópria</t>
  </si>
  <si>
    <t>Potável</t>
  </si>
  <si>
    <t>Não potável</t>
  </si>
  <si>
    <t>Coliforme Termotolerante (UFC/100 mL):  máximo de 1.000 em 80% ou mais tempo</t>
  </si>
  <si>
    <t>Coliforme Termotolerante (UFC/100 mL): superior a 1.000 em mais de 20% do tempo</t>
  </si>
  <si>
    <t>I.06-A - Montante gasto com saúde pública: unidade a definir</t>
  </si>
  <si>
    <t>I.07-A - Montante gasto com tratamento de água para abastecimento público em relação ao volume total tratado: unidade a definir</t>
  </si>
  <si>
    <t>Atendimentos a descarga/derrame</t>
  </si>
  <si>
    <t>monitoramento pluviométrico</t>
  </si>
  <si>
    <t>Outorgas para outras interferências</t>
  </si>
  <si>
    <t xml:space="preserve">Vazão outorgada para uso urbano </t>
  </si>
  <si>
    <t>Volume estimado para Abastecimento Público</t>
  </si>
  <si>
    <t>Adequado</t>
  </si>
  <si>
    <t>Inadequado</t>
  </si>
  <si>
    <t>Identificação do enquadramento pela Cetesb</t>
  </si>
  <si>
    <t>Péssimo</t>
  </si>
  <si>
    <t xml:space="preserve">Ruim </t>
  </si>
  <si>
    <t xml:space="preserve">Regular </t>
  </si>
  <si>
    <t xml:space="preserve">Bom </t>
  </si>
  <si>
    <t>Não há valor de referência para o RS.
Para apresentação dos dados no RS são adotadas as faixas estabelecidas pela Fonte.
O valor de referência não se aplica a UGRHI,  somente ao município.</t>
  </si>
  <si>
    <t xml:space="preserve">Para o RS é utilizado o valor de referência estabelecido pela Fonte.
O valor de referência não se aplica a UGRHI nem ao município, somente ao ponto monitorado.
</t>
  </si>
  <si>
    <t>Valor de referência conforme metodologia estabelecida pela Fonte:</t>
  </si>
  <si>
    <t>Valor de referência para o ponto de monitoramento, conforme metodologia estabelecida pela Fonte:</t>
  </si>
  <si>
    <r>
      <t xml:space="preserve">Valores de referência para o ponto de monitoramento, conforme metodologia estabelecida pela Fonte:
</t>
    </r>
    <r>
      <rPr>
        <b/>
        <sz val="12"/>
        <rFont val="Arial"/>
        <family val="2"/>
      </rPr>
      <t>[Nitrato] &lt; 5,0 mg/L</t>
    </r>
  </si>
  <si>
    <t xml:space="preserve">Para o RS é utilizado o valor de referência estabelecido pela Fonte.
O valor de referência não se aplica a UGRHI nem ao município, somente aos pontos.
</t>
  </si>
  <si>
    <t>Valor de referência conforme metodologia adotada no PERH 2004-2007:</t>
  </si>
  <si>
    <t>Valor de referência para o município, para a UGRHI e para o Estado de SP (adaptado do PERH):</t>
  </si>
  <si>
    <t>Valor de referência para o município (adaptado do SNIS):</t>
  </si>
  <si>
    <t>Valor de referência para o aterro sanitário, conforme metodologia estabelecida pela Fonte:</t>
  </si>
  <si>
    <t>Valor de referência para o município, conforme metodologia estabelecida pela Fonte:</t>
  </si>
  <si>
    <t>Valor de Referência estabelecido pela Fonte
(órgão gerador do dado)</t>
  </si>
  <si>
    <t>Valor de Referência para o 
Relatório de Situação
(CRHi)</t>
  </si>
  <si>
    <t>I.01-B - Incidência de esquistossomose autóctone: n° de casos/100 mil hab.ano
(CVE)</t>
  </si>
  <si>
    <t>I.02-A - Registro de reclamação de mortandade de peixes: nº de registros/ano
(CETESB)</t>
  </si>
  <si>
    <t>R.02-B Proporção de efluente doméstico coletado em relação ao efluente doméstico total gerado: %
(CETESB)</t>
  </si>
  <si>
    <t>R.02-C- Proporção de efluente doméstico tratado em relação ao efluente doméstico total gerado: %
(CETESB)</t>
  </si>
  <si>
    <t>R.02-D- Proporção de redução da carga orgânica poluidora doméstica: %
(CETESB)</t>
  </si>
  <si>
    <t>R.03-B - Atendimentos a descarga/derrame de produtos químicos no solo ou na água: n° atendimentos/ano
(CETESB)</t>
  </si>
  <si>
    <r>
      <t>R.04-A - Densidade da rede de monitoramento pluviométrico: nº de estações / 1.000 km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(DAEE)</t>
    </r>
  </si>
  <si>
    <r>
      <t>R.05-B- Vazão total outorgada para captações superficiais: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
(DAEE)</t>
    </r>
  </si>
  <si>
    <r>
      <t>R.05-C- Vazão total outorgada para captações subterrâneas: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 
(DAEE)</t>
    </r>
  </si>
  <si>
    <t>R.05-D - Outorgas para outras interferências em cursos d’água: n° de outorgas 
(DAEE)</t>
  </si>
  <si>
    <t>R.05-G- Vazão outorgada para uso urbano /  Volume estimado para Abastecimento Público: %
(DAEE / SNIS)</t>
  </si>
  <si>
    <t>Reserva Explotável</t>
  </si>
  <si>
    <t>Qmédio</t>
  </si>
  <si>
    <t>≥ 5% e &lt; 10% - Confortável</t>
  </si>
  <si>
    <t>≥ 40% - Muito crítica</t>
  </si>
  <si>
    <t>≥ 10% e &lt; 20% - Preocupante</t>
  </si>
  <si>
    <t>≥ 20% e &lt; 40% - Crítica</t>
  </si>
  <si>
    <r>
      <t>Q</t>
    </r>
    <r>
      <rPr>
        <vertAlign val="subscript"/>
        <sz val="12"/>
        <rFont val="Arial"/>
        <family val="2"/>
      </rPr>
      <t>7,10</t>
    </r>
  </si>
  <si>
    <r>
      <rPr>
        <i/>
        <sz val="12"/>
        <rFont val="Arial"/>
        <family val="2"/>
      </rPr>
      <t>Enterococos</t>
    </r>
    <r>
      <rPr>
        <sz val="12"/>
        <rFont val="Arial"/>
        <family val="2"/>
      </rPr>
      <t xml:space="preserve"> UFC/100 mL: máximo de 100 em 80% ou mais tempo</t>
    </r>
  </si>
  <si>
    <r>
      <t xml:space="preserve">Faixas de classificação do </t>
    </r>
    <r>
      <rPr>
        <i/>
        <sz val="12"/>
        <rFont val="Arial"/>
        <family val="2"/>
      </rPr>
      <t>Water Exploitation Index</t>
    </r>
    <r>
      <rPr>
        <sz val="12"/>
        <rFont val="Arial"/>
        <family val="2"/>
      </rPr>
      <t xml:space="preserve"> (conforme a ANA):</t>
    </r>
  </si>
  <si>
    <t>Carga reduzida</t>
  </si>
  <si>
    <t>Carga remanescente</t>
  </si>
  <si>
    <t>Carga gerada</t>
  </si>
  <si>
    <t>Carga tratada</t>
  </si>
  <si>
    <t>Carga coletada</t>
  </si>
  <si>
    <t>Cor utilizada no gráfico do RS (coluna ou linha)</t>
  </si>
  <si>
    <t>51</t>
  </si>
  <si>
    <t>Disponibilidade superficial</t>
  </si>
  <si>
    <t>Populacao total</t>
  </si>
  <si>
    <t>Básicos</t>
  </si>
  <si>
    <t>Específicos</t>
  </si>
  <si>
    <t>Espera</t>
  </si>
  <si>
    <t xml:space="preserve">  &lt; 50% - Ruim</t>
  </si>
  <si>
    <t xml:space="preserve"> ≥ 50% e &lt; 90% - Regular</t>
  </si>
  <si>
    <t xml:space="preserve"> ≥ 90% - Bom</t>
  </si>
  <si>
    <t>FM.04-B - Índice de Desenvolvimento Humano Municipal (IDH-M): classificação entre 0 e 1
(PNUD)</t>
  </si>
  <si>
    <t>≥ 0,500 e ≤ 0,599:  Baixo Desenvolvimento Humano</t>
  </si>
  <si>
    <t>≥ 0,600 e ≤ 0,699</t>
  </si>
  <si>
    <t>≥ 0,600 e ≤ 0,699: Médio Desenvolvimento Humano</t>
  </si>
  <si>
    <t>≥ 0,700 e ≤ 0,799: Alto Desenvolvimento Humano</t>
  </si>
  <si>
    <t xml:space="preserve">≤ 0,499 </t>
  </si>
  <si>
    <t>≥ 0,500 e ≤ 0,599</t>
  </si>
  <si>
    <t>≥ 0,700 e ≤ 0,799</t>
  </si>
  <si>
    <t>≥ 0,800</t>
  </si>
  <si>
    <t xml:space="preserve"> ≤ 0,499 : Muito Baixo Desenvolvimento Humano</t>
  </si>
  <si>
    <t>≥ 0,800: Muito Alto Desenvolvimento Humano</t>
  </si>
  <si>
    <t xml:space="preserve">Não há valor de referência para o RS.
Para apresentação dos dados no RS são adotados os valores de referência estabelecidos pela Fonte.
O valor de referência não se aplica à UGRHI, somente aos municípios.
</t>
  </si>
  <si>
    <t>FM.09-A</t>
  </si>
  <si>
    <t>R.01-A</t>
  </si>
  <si>
    <t>R.01-D - Resíduo sólido industrial com destinação final adequada</t>
  </si>
  <si>
    <t>em espera</t>
  </si>
  <si>
    <t>a ser definido</t>
  </si>
  <si>
    <t>R.02-A</t>
  </si>
  <si>
    <t>R.02-E- ICTEM - Indicador de Coleta e Tratabilidade de Esgoto da População Urbana de Município: enquadramento entre 0 a 10
(CETESB)</t>
  </si>
  <si>
    <t>R.03-C - Licenças emitidas para transporte de cargas perigosas</t>
  </si>
  <si>
    <t>a ser definida</t>
  </si>
  <si>
    <t>R.05-A - Vazão total outorgada / Demanda total estimada: %</t>
  </si>
  <si>
    <t>R.05-E - Vazão outorgada para captações superficiais / Demanda superficial estimada: %</t>
  </si>
  <si>
    <t>R.05-F - Vazão outorgada para captações subterrâneas / Demanda subterrânea estimada: %</t>
  </si>
  <si>
    <t>R.05-H - Vazão outorgada para uso industrial / Demanda industrial estimada: %</t>
  </si>
  <si>
    <t>R.05-I - Vazão outorgada para uso rural / Demanda rural estimada: %</t>
  </si>
  <si>
    <t>R.05-J - Vazão outorgada para outros usos / Demanda estimada para outros usos: %</t>
  </si>
  <si>
    <t>R.06-A - Autuações por uso irregular de água</t>
  </si>
  <si>
    <t>R.07-A - Distritos onde foram realizadas melhorias e ampliação do sistema de abastecimento de água</t>
  </si>
  <si>
    <t>R.08-A - Área de mata ciliar revegetada</t>
  </si>
  <si>
    <t>R.08-B - Proporção de áreas com voçorocas recuperadas: %</t>
  </si>
  <si>
    <r>
      <t>R.09-B - Área total de UC de Proteção Integral: km</t>
    </r>
    <r>
      <rPr>
        <vertAlign val="superscript"/>
        <sz val="12"/>
        <rFont val="Arial"/>
        <family val="2"/>
      </rPr>
      <t>2</t>
    </r>
  </si>
  <si>
    <r>
      <t>R.09-C - Área total de UC de Uso Sustentável: km</t>
    </r>
    <r>
      <rPr>
        <vertAlign val="superscript"/>
        <sz val="12"/>
        <rFont val="Arial"/>
        <family val="2"/>
      </rPr>
      <t>2</t>
    </r>
  </si>
  <si>
    <t>Não há valor de referência para o RS.
Para apresentação dos dados no RS são alteradas as cores para melhor visualização.
O valor de referência não se aplica a UGRHI,  somente ao município.</t>
  </si>
  <si>
    <t>População urbana</t>
  </si>
  <si>
    <t>População rural</t>
  </si>
  <si>
    <t>Demanda de água superficial - transposição (retirada)</t>
  </si>
  <si>
    <t>Demanda de água superficial - transposição (recebida)</t>
  </si>
  <si>
    <t>E.06-H - Índice de atendimento urbano de água: %
(SNIS)</t>
  </si>
  <si>
    <t>R.04-F - Índice de Abrangência Espacial do Monitoramento - IAEM
(CETESB)</t>
  </si>
  <si>
    <t>Insuficiente</t>
  </si>
  <si>
    <t>Vulnerável</t>
  </si>
  <si>
    <t>Pouco abrangente</t>
  </si>
  <si>
    <t>Suficiente</t>
  </si>
  <si>
    <t>Não vulnerável</t>
  </si>
  <si>
    <t>Abrangente</t>
  </si>
  <si>
    <t>Muito abrangente</t>
  </si>
  <si>
    <t>Valor de referência para a UGRHI e o Estado de SP, conforme metodologia estabelecida pela Fonte:</t>
  </si>
  <si>
    <t>Insuficiente - 0 - 0,355</t>
  </si>
  <si>
    <t>Pouco abrangente - 0,356 - 0,505</t>
  </si>
  <si>
    <t>Suficiente - 0,506 - 0,605</t>
  </si>
  <si>
    <t>Abrangente - 0,606 - 0,755</t>
  </si>
  <si>
    <t>Muito abrangente - 0,756 - 1,0</t>
  </si>
  <si>
    <t>I.05-A - Classificação semanal das praias litorâneas: % de amostras por categoria
(CETESB)</t>
  </si>
  <si>
    <t>I.05-B - Classificação semanal das praias de reservatórios e rios: % de amostras por categoria
(CETESB)</t>
  </si>
  <si>
    <t>I.05-C - Classificação da água subterrânea: % de amostras por categoria
(CETESB)</t>
  </si>
  <si>
    <t>Este dado não é representado em gráfico</t>
  </si>
  <si>
    <t>NÃO ATENDE</t>
  </si>
  <si>
    <t>ATENDE</t>
  </si>
  <si>
    <t>IQR Enquadramento</t>
  </si>
  <si>
    <t>7,0 &lt; IQR ≤ 10</t>
  </si>
  <si>
    <t xml:space="preserve"> 0 &lt; IQR ≤ 7,0 </t>
  </si>
  <si>
    <t>Sem Dados</t>
  </si>
  <si>
    <r>
      <t>R.04-B  -  Densidade da rede de monitoramento fluviométrico: nº de estações / 1.000 km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 
(DAEE)</t>
    </r>
  </si>
  <si>
    <t>monitoramento fluviométrico</t>
  </si>
  <si>
    <t>E.01-E - Concentração de Oxigênio Dissolvido:atendimento  à classe do corpo hídrico de acordo com a Resolução CONAMA n° 357/05</t>
  </si>
  <si>
    <r>
      <t xml:space="preserve">Valor de referência para o ponto de monitoramento:
Valor para Água Doce - Classe 2 e Água salobra - Classe 1: 
</t>
    </r>
    <r>
      <rPr>
        <b/>
        <sz val="12"/>
        <rFont val="Arial"/>
        <family val="2"/>
      </rPr>
      <t>NMP de coliformes termotolerantes ≤ 1.000/100 mL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Fonte: Resolução CONAMA nº 357/2005.</t>
    </r>
  </si>
  <si>
    <r>
      <t>Q</t>
    </r>
    <r>
      <rPr>
        <vertAlign val="subscript"/>
        <sz val="12"/>
        <rFont val="Arial"/>
        <family val="2"/>
      </rPr>
      <t>médio</t>
    </r>
  </si>
  <si>
    <r>
      <t>Q</t>
    </r>
    <r>
      <rPr>
        <vertAlign val="subscript"/>
        <sz val="12"/>
        <rFont val="Arial"/>
        <family val="2"/>
      </rPr>
      <t>95%</t>
    </r>
  </si>
  <si>
    <t>Para o RS é utilizado o valor de referência estabelecido pela Fonte.
O valor de referência se aplica a UGRHI e ao Estado  de SP:</t>
  </si>
  <si>
    <t>P.01-D - Demanda de água em rios de domínio da União: m³/s
(ANA)</t>
  </si>
  <si>
    <r>
      <t>Valor de referência de atendimento do OD para o ponto de monitoramento (água doce):
Classe 1:  não inferior a 6,0 mg/L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
Classe 2:  não inferior a 5,0 mg/L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
Classe 3:  não inferior a 4,0 mg/L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
Classe 4:  não inferior a 2,0 mg/L O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 Fonte: Resolução CONAMA nº 357/2005.</t>
    </r>
  </si>
  <si>
    <t>E.08-A - Ocorrência de enchente ou de inundação: nº de ocorrências/período
(Defesa Civl)</t>
  </si>
  <si>
    <t>I.02-C - Registro de desalojados decorrente de eventos de enchente ou inundação: nº
(Defesa Civil)</t>
  </si>
  <si>
    <t xml:space="preserve">nº  desalojados </t>
  </si>
  <si>
    <t>Para o RS é utilizado o valor de referência estabelecido pela Fonte.
O valor de referência não se aplica a UGRHI nem ao município e sim ao aterro monitorado.</t>
  </si>
  <si>
    <t>Para o RS é utilizado o valor de referência estabelecido pela Fonte.
O valor de referência se aplica ao município.</t>
  </si>
  <si>
    <r>
      <t>P.03-A - Captações superficiais em relação à área total da bacia: nº de outorgas/ 1000 km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(DAEE)</t>
    </r>
  </si>
  <si>
    <r>
      <t>P.03-B - Captações subterrâneas em relação à área total da bacia: nº de outorgas/ 1000 km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(DAEE)</t>
    </r>
  </si>
  <si>
    <t>P.04-A-  Resíduo sólido urbano gerado: ton/dia
(CETESB)</t>
  </si>
  <si>
    <t>Resíduo sólido urbano</t>
  </si>
  <si>
    <t>R.01-B - Resíduo sólido urbano disposto em aterro: ton/dia de resíduo/IQR
(CETESB)</t>
  </si>
  <si>
    <t>R.01-C- IQR da instalação de destinação final de resíduo sólido urbano: enquadramento entre 0 e 10
(CETESB)</t>
  </si>
  <si>
    <t>Boa</t>
  </si>
  <si>
    <t>Atenção</t>
  </si>
  <si>
    <t>Crítica</t>
  </si>
  <si>
    <t>Ruim</t>
  </si>
  <si>
    <t>≥ 90% - Bom</t>
  </si>
  <si>
    <t xml:space="preserve"> &gt; 5 e  ≤ 25% - Bom</t>
  </si>
  <si>
    <t xml:space="preserve">  ≥ 95% - Bom</t>
  </si>
  <si>
    <t xml:space="preserve"> ≥ 80% - Bom</t>
  </si>
  <si>
    <t>≥ 50% e &lt; 90% - Regular</t>
  </si>
  <si>
    <t xml:space="preserve"> &gt; 25 e &lt; 40% - Regular</t>
  </si>
  <si>
    <t xml:space="preserve"> ≥ 80% e &lt; 95% - Regular</t>
  </si>
  <si>
    <t xml:space="preserve"> ≥ 50% e &lt; 80% - Regular</t>
  </si>
  <si>
    <t>&lt; 50% - Ruim</t>
  </si>
  <si>
    <t>≥ 40% - Ruim</t>
  </si>
  <si>
    <t xml:space="preserve"> &lt; 80% - Ruim</t>
  </si>
  <si>
    <t>&lt;50% - Ruim</t>
  </si>
  <si>
    <t>&lt; 30% - Boa</t>
  </si>
  <si>
    <t>&lt; 10% - Boa</t>
  </si>
  <si>
    <t xml:space="preserve"> ≥ 30% e ≤ 50% - Atenção</t>
  </si>
  <si>
    <t xml:space="preserve"> ≥ 10% e ≤ 20% - Atenção</t>
  </si>
  <si>
    <t>30% a 50% - Atenção</t>
  </si>
  <si>
    <t>&gt; 50% - Crítica</t>
  </si>
  <si>
    <t>&gt; 20% - Crítica</t>
  </si>
  <si>
    <t>Regular</t>
  </si>
  <si>
    <t>parâmetro Básico</t>
  </si>
  <si>
    <t>parâmetro Específico</t>
  </si>
  <si>
    <t>parâmetro Em espera</t>
  </si>
  <si>
    <t>Disponibilidade subterrânea</t>
  </si>
  <si>
    <r>
      <t>&gt; 2500 m</t>
    </r>
    <r>
      <rPr>
        <vertAlign val="superscript"/>
        <sz val="12"/>
        <color indexed="9"/>
        <rFont val="Arial"/>
        <family val="2"/>
      </rPr>
      <t>3</t>
    </r>
    <r>
      <rPr>
        <sz val="12"/>
        <color indexed="9"/>
        <rFont val="Arial"/>
        <family val="2"/>
      </rPr>
      <t>/hab.ano - Boa</t>
    </r>
  </si>
  <si>
    <r>
      <t>entre 1500 e 2500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/hab.ano - Atenção</t>
    </r>
  </si>
  <si>
    <r>
      <t>&lt; 1500 m</t>
    </r>
    <r>
      <rPr>
        <vertAlign val="superscript"/>
        <sz val="12"/>
        <color theme="0"/>
        <rFont val="Arial"/>
        <family val="2"/>
      </rPr>
      <t>3</t>
    </r>
    <r>
      <rPr>
        <sz val="12"/>
        <color theme="0"/>
        <rFont val="Arial"/>
        <family val="2"/>
      </rPr>
      <t>/hab.ano - Crítica</t>
    </r>
  </si>
  <si>
    <t>Inforrmações complementares.</t>
  </si>
  <si>
    <t>---</t>
  </si>
  <si>
    <t>Bom</t>
  </si>
  <si>
    <t>Valor de referência para a UGRHI e para o Estado de SP adota-se a Proporção de resíduo sólido urbano disposto em aterro enquadrado como Adequado (em ton/dia), conforme tabela abaixo:</t>
  </si>
  <si>
    <t>Código de cor do valor de referência (MS Excel)
Padrão de cores RGB</t>
  </si>
  <si>
    <r>
      <t xml:space="preserve">Valores de Referência
</t>
    </r>
    <r>
      <rPr>
        <b/>
        <i/>
        <sz val="12"/>
        <rFont val="Arial"/>
        <family val="2"/>
      </rPr>
      <t>Banco de Indicadores para a Gestão dos Recursos Hídricos no Estado de São Paulo</t>
    </r>
    <r>
      <rPr>
        <b/>
        <sz val="12"/>
        <rFont val="Arial"/>
        <family val="2"/>
      </rPr>
      <t xml:space="preserve">
Ano base 2014</t>
    </r>
  </si>
  <si>
    <t xml:space="preserve">R.09-A - Unidades de Conservação (UC): nº </t>
  </si>
  <si>
    <t>Para os casos excepcionais com alto volume de água transposta e que se faça necessária a diferenciação, adotam-se os seguintes padrões de cores:</t>
  </si>
  <si>
    <r>
      <rPr>
        <i/>
        <sz val="12"/>
        <color theme="0"/>
        <rFont val="Arial"/>
        <family val="2"/>
      </rPr>
      <t>Enterococos</t>
    </r>
    <r>
      <rPr>
        <sz val="12"/>
        <color theme="0"/>
        <rFont val="Arial"/>
        <family val="2"/>
      </rPr>
      <t xml:space="preserve"> UFC/100 mL: superior a 100 em mais de 20% do tempo</t>
    </r>
  </si>
  <si>
    <t>Áreas remediadas</t>
  </si>
  <si>
    <t>Não há valor de referência para o RS.
Para apresentação dos dados no RS são adotadas as faixas estabelecidas pela Fonte.
As faixas não se aplicam a UGRHI,  somente ao município.</t>
  </si>
  <si>
    <t>R.03-A- Áreas Remediadas: nº áreas/ano
(CETESB)</t>
  </si>
  <si>
    <r>
      <t>P.07-A - Boçorocas em relação à área total da bacia: n°/km</t>
    </r>
    <r>
      <rPr>
        <vertAlign val="superscript"/>
        <sz val="12"/>
        <rFont val="Arial"/>
        <family val="2"/>
      </rPr>
      <t>2</t>
    </r>
  </si>
  <si>
    <t>Os valores de referência de qualidade para águas subterrâneas constam no Relatório de Qualidade das Águas Subterrâneas 2010–2012, para cada um dos sistemas aquíferos do Estado de São Paulo.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</si>
</sst>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2"/>
      <color theme="0"/>
      <name val="Arial"/>
      <family val="2"/>
    </font>
    <font>
      <b/>
      <sz val="14"/>
      <name val="Arial"/>
      <family val="2"/>
    </font>
    <font>
      <i/>
      <sz val="12"/>
      <color theme="0"/>
      <name val="Arial"/>
      <family val="2"/>
    </font>
    <font>
      <b/>
      <sz val="12"/>
      <color theme="1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00E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FC5"/>
        <bgColor indexed="64"/>
      </patternFill>
    </fill>
    <fill>
      <patternFill patternType="solid">
        <fgColor rgb="FFF9E59D"/>
        <bgColor indexed="64"/>
      </patternFill>
    </fill>
    <fill>
      <patternFill patternType="solid">
        <fgColor rgb="FFF6D766"/>
        <bgColor indexed="64"/>
      </patternFill>
    </fill>
    <fill>
      <patternFill patternType="solid">
        <fgColor rgb="FFB87B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27272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AEAB0"/>
        <bgColor indexed="64"/>
      </patternFill>
    </fill>
    <fill>
      <patternFill patternType="solid">
        <fgColor rgb="FFF4CF46"/>
        <bgColor indexed="64"/>
      </patternFill>
    </fill>
    <fill>
      <patternFill patternType="solid">
        <fgColor rgb="FFD5AA0D"/>
        <bgColor indexed="64"/>
      </patternFill>
    </fill>
    <fill>
      <patternFill patternType="solid">
        <fgColor rgb="FFD3760F"/>
        <bgColor indexed="64"/>
      </patternFill>
    </fill>
    <fill>
      <patternFill patternType="solid">
        <fgColor rgb="FFFC390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00A8A4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5654"/>
        <bgColor indexed="64"/>
      </patternFill>
    </fill>
    <fill>
      <patternFill patternType="solid">
        <fgColor rgb="FF7D1605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DCA440"/>
        <bgColor indexed="64"/>
      </patternFill>
    </fill>
    <fill>
      <patternFill patternType="solid">
        <fgColor rgb="FFE4BA6E"/>
        <bgColor indexed="64"/>
      </patternFill>
    </fill>
    <fill>
      <patternFill patternType="solid">
        <fgColor rgb="FFF0D8A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3E1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7375E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E4924"/>
        <bgColor indexed="64"/>
      </patternFill>
    </fill>
    <fill>
      <patternFill patternType="solid">
        <fgColor rgb="FF6F6B23"/>
        <bgColor indexed="64"/>
      </patternFill>
    </fill>
    <fill>
      <patternFill patternType="solid">
        <fgColor rgb="FFD29B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1737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1C929"/>
        <bgColor indexed="64"/>
      </patternFill>
    </fill>
    <fill>
      <patternFill patternType="solid">
        <fgColor rgb="FFCA7B2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C053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BE4B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BBFFF"/>
        <bgColor indexed="64"/>
      </patternFill>
    </fill>
    <fill>
      <patternFill patternType="solid">
        <fgColor rgb="FF204B7E"/>
        <bgColor indexed="64"/>
      </patternFill>
    </fill>
    <fill>
      <patternFill patternType="solid">
        <fgColor rgb="FF86834A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7D7447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BE74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200"/>
        <bgColor indexed="64"/>
      </patternFill>
    </fill>
    <fill>
      <patternFill patternType="solid">
        <fgColor rgb="FFE2AC76"/>
        <bgColor indexed="64"/>
      </patternFill>
    </fill>
    <fill>
      <patternFill patternType="solid">
        <fgColor rgb="FFA5670B"/>
        <bgColor indexed="64"/>
      </patternFill>
    </fill>
    <fill>
      <patternFill patternType="solid">
        <fgColor rgb="FF7C7154"/>
        <bgColor indexed="64"/>
      </patternFill>
    </fill>
    <fill>
      <patternFill patternType="solid">
        <fgColor rgb="FF603B14"/>
        <bgColor indexed="64"/>
      </patternFill>
    </fill>
    <fill>
      <patternFill patternType="lightDown">
        <fgColor rgb="FFFF0000"/>
        <bgColor theme="0"/>
      </patternFill>
    </fill>
    <fill>
      <patternFill patternType="lightDown">
        <fgColor auto="1"/>
        <bgColor theme="0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7385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DB6FF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2" fillId="0" borderId="0"/>
  </cellStyleXfs>
  <cellXfs count="3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1" borderId="1" xfId="0" applyNumberFormat="1" applyFont="1" applyFill="1" applyBorder="1" applyAlignment="1">
      <alignment horizontal="center" vertical="center" wrapText="1"/>
    </xf>
    <xf numFmtId="0" fontId="1" fillId="22" borderId="1" xfId="0" applyNumberFormat="1" applyFont="1" applyFill="1" applyBorder="1" applyAlignment="1">
      <alignment horizontal="center" vertical="center" wrapText="1"/>
    </xf>
    <xf numFmtId="0" fontId="1" fillId="23" borderId="1" xfId="0" applyNumberFormat="1" applyFont="1" applyFill="1" applyBorder="1" applyAlignment="1">
      <alignment horizontal="center" vertical="center" wrapText="1"/>
    </xf>
    <xf numFmtId="0" fontId="1" fillId="24" borderId="1" xfId="0" applyNumberFormat="1" applyFont="1" applyFill="1" applyBorder="1" applyAlignment="1">
      <alignment horizontal="center" vertical="center" wrapText="1"/>
    </xf>
    <xf numFmtId="0" fontId="5" fillId="2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55" borderId="1" xfId="0" applyNumberFormat="1" applyFont="1" applyFill="1" applyBorder="1" applyAlignment="1">
      <alignment horizontal="center" vertical="center" wrapText="1"/>
    </xf>
    <xf numFmtId="49" fontId="1" fillId="56" borderId="1" xfId="0" applyNumberFormat="1" applyFont="1" applyFill="1" applyBorder="1" applyAlignment="1">
      <alignment horizontal="center" vertical="center" wrapText="1"/>
    </xf>
    <xf numFmtId="49" fontId="1" fillId="57" borderId="1" xfId="0" applyNumberFormat="1" applyFont="1" applyFill="1" applyBorder="1" applyAlignment="1">
      <alignment horizontal="center" vertical="center" wrapText="1"/>
    </xf>
    <xf numFmtId="49" fontId="4" fillId="5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59" borderId="1" xfId="0" applyNumberFormat="1" applyFont="1" applyFill="1" applyBorder="1" applyAlignment="1">
      <alignment horizontal="center" vertical="center" wrapText="1"/>
    </xf>
    <xf numFmtId="49" fontId="1" fillId="60" borderId="1" xfId="0" applyNumberFormat="1" applyFont="1" applyFill="1" applyBorder="1" applyAlignment="1">
      <alignment horizontal="center" vertical="center" wrapText="1"/>
    </xf>
    <xf numFmtId="49" fontId="1" fillId="63" borderId="1" xfId="0" applyNumberFormat="1" applyFont="1" applyFill="1" applyBorder="1" applyAlignment="1">
      <alignment horizontal="center" vertical="center" wrapText="1"/>
    </xf>
    <xf numFmtId="49" fontId="1" fillId="37" borderId="1" xfId="0" applyNumberFormat="1" applyFont="1" applyFill="1" applyBorder="1" applyAlignment="1">
      <alignment horizontal="center" vertical="center" wrapText="1"/>
    </xf>
    <xf numFmtId="49" fontId="1" fillId="65" borderId="1" xfId="0" applyNumberFormat="1" applyFont="1" applyFill="1" applyBorder="1" applyAlignment="1">
      <alignment horizontal="center" vertical="center" wrapText="1"/>
    </xf>
    <xf numFmtId="49" fontId="1" fillId="66" borderId="1" xfId="0" applyNumberFormat="1" applyFont="1" applyFill="1" applyBorder="1" applyAlignment="1">
      <alignment horizontal="center" vertical="center" wrapText="1"/>
    </xf>
    <xf numFmtId="49" fontId="1" fillId="67" borderId="1" xfId="0" applyNumberFormat="1" applyFont="1" applyFill="1" applyBorder="1" applyAlignment="1">
      <alignment horizontal="center" vertical="center" wrapText="1"/>
    </xf>
    <xf numFmtId="49" fontId="1" fillId="68" borderId="1" xfId="0" applyNumberFormat="1" applyFont="1" applyFill="1" applyBorder="1" applyAlignment="1">
      <alignment horizontal="center" vertical="center" wrapText="1"/>
    </xf>
    <xf numFmtId="49" fontId="1" fillId="72" borderId="1" xfId="0" applyNumberFormat="1" applyFont="1" applyFill="1" applyBorder="1" applyAlignment="1">
      <alignment horizontal="center" vertical="center" wrapText="1"/>
    </xf>
    <xf numFmtId="49" fontId="1" fillId="70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3" fillId="42" borderId="1" xfId="0" applyFont="1" applyFill="1" applyBorder="1" applyAlignment="1">
      <alignment horizontal="center" vertical="center"/>
    </xf>
    <xf numFmtId="0" fontId="1" fillId="42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1" fillId="45" borderId="1" xfId="0" applyFont="1" applyFill="1" applyBorder="1" applyAlignment="1">
      <alignment horizontal="center" vertical="center" wrapText="1"/>
    </xf>
    <xf numFmtId="0" fontId="1" fillId="46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41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1" fillId="71" borderId="1" xfId="0" applyFont="1" applyFill="1" applyBorder="1" applyAlignment="1">
      <alignment horizontal="center" vertical="center" wrapText="1"/>
    </xf>
    <xf numFmtId="49" fontId="4" fillId="19" borderId="1" xfId="0" applyNumberFormat="1" applyFont="1" applyFill="1" applyBorder="1" applyAlignment="1">
      <alignment horizontal="center" vertical="center" wrapText="1"/>
    </xf>
    <xf numFmtId="49" fontId="4" fillId="48" borderId="1" xfId="0" applyNumberFormat="1" applyFont="1" applyFill="1" applyBorder="1" applyAlignment="1">
      <alignment horizontal="center" vertical="center" wrapText="1"/>
    </xf>
    <xf numFmtId="49" fontId="4" fillId="49" borderId="1" xfId="0" applyNumberFormat="1" applyFont="1" applyFill="1" applyBorder="1" applyAlignment="1">
      <alignment horizontal="center" vertical="center" wrapText="1"/>
    </xf>
    <xf numFmtId="49" fontId="4" fillId="52" borderId="1" xfId="0" applyNumberFormat="1" applyFont="1" applyFill="1" applyBorder="1" applyAlignment="1">
      <alignment horizontal="center" vertical="center" wrapText="1"/>
    </xf>
    <xf numFmtId="0" fontId="1" fillId="42" borderId="1" xfId="0" applyFont="1" applyFill="1" applyBorder="1" applyAlignment="1">
      <alignment horizontal="center" vertical="center" wrapText="1"/>
    </xf>
    <xf numFmtId="49" fontId="1" fillId="42" borderId="1" xfId="0" applyNumberFormat="1" applyFont="1" applyFill="1" applyBorder="1" applyAlignment="1">
      <alignment horizontal="center" vertical="center" wrapText="1"/>
    </xf>
    <xf numFmtId="0" fontId="4" fillId="41" borderId="1" xfId="1" applyFont="1" applyFill="1" applyBorder="1" applyAlignment="1">
      <alignment horizontal="center" vertical="center"/>
    </xf>
    <xf numFmtId="0" fontId="1" fillId="42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76" borderId="3" xfId="0" applyFont="1" applyFill="1" applyBorder="1" applyAlignment="1">
      <alignment horizontal="center" vertical="center"/>
    </xf>
    <xf numFmtId="1" fontId="9" fillId="44" borderId="1" xfId="0" applyNumberFormat="1" applyFont="1" applyFill="1" applyBorder="1" applyAlignment="1">
      <alignment horizontal="center" vertical="center" wrapText="1"/>
    </xf>
    <xf numFmtId="1" fontId="9" fillId="42" borderId="1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5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5" borderId="2" xfId="0" applyFont="1" applyFill="1" applyBorder="1" applyAlignment="1">
      <alignment horizontal="center" vertical="center" wrapText="1"/>
    </xf>
    <xf numFmtId="0" fontId="1" fillId="74" borderId="2" xfId="0" applyFont="1" applyFill="1" applyBorder="1" applyAlignment="1">
      <alignment horizontal="center" vertical="center" wrapText="1"/>
    </xf>
    <xf numFmtId="0" fontId="1" fillId="75" borderId="3" xfId="0" applyFont="1" applyFill="1" applyBorder="1" applyAlignment="1">
      <alignment horizontal="center" vertical="center" wrapText="1"/>
    </xf>
    <xf numFmtId="0" fontId="1" fillId="74" borderId="3" xfId="0" applyFont="1" applyFill="1" applyBorder="1" applyAlignment="1">
      <alignment horizontal="center" vertical="center" wrapText="1"/>
    </xf>
    <xf numFmtId="49" fontId="1" fillId="7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79" borderId="1" xfId="0" applyNumberFormat="1" applyFont="1" applyFill="1" applyBorder="1" applyAlignment="1">
      <alignment horizontal="center" vertical="center" wrapText="1"/>
    </xf>
    <xf numFmtId="0" fontId="1" fillId="8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61" borderId="1" xfId="0" applyNumberFormat="1" applyFont="1" applyFill="1" applyBorder="1" applyAlignment="1">
      <alignment horizontal="center" vertical="center" wrapText="1"/>
    </xf>
    <xf numFmtId="49" fontId="1" fillId="63" borderId="1" xfId="0" applyNumberFormat="1" applyFont="1" applyFill="1" applyBorder="1" applyAlignment="1">
      <alignment horizontal="center" vertical="center"/>
    </xf>
    <xf numFmtId="49" fontId="4" fillId="50" borderId="1" xfId="0" applyNumberFormat="1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81" borderId="3" xfId="0" applyFont="1" applyFill="1" applyBorder="1" applyAlignment="1">
      <alignment horizontal="center" vertical="center" wrapText="1"/>
    </xf>
    <xf numFmtId="0" fontId="1" fillId="8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83" borderId="1" xfId="0" applyNumberFormat="1" applyFont="1" applyFill="1" applyBorder="1" applyAlignment="1">
      <alignment horizontal="center" vertical="center" wrapText="1"/>
    </xf>
    <xf numFmtId="49" fontId="1" fillId="44" borderId="1" xfId="0" applyNumberFormat="1" applyFont="1" applyFill="1" applyBorder="1" applyAlignment="1">
      <alignment horizontal="center" vertical="center" wrapText="1"/>
    </xf>
    <xf numFmtId="49" fontId="1" fillId="51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84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73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85" borderId="1" xfId="0" applyFont="1" applyFill="1" applyBorder="1" applyAlignment="1">
      <alignment horizontal="center" vertical="center" wrapText="1"/>
    </xf>
    <xf numFmtId="0" fontId="1" fillId="86" borderId="1" xfId="0" applyFont="1" applyFill="1" applyBorder="1" applyAlignment="1">
      <alignment horizontal="center" vertical="center" wrapText="1"/>
    </xf>
    <xf numFmtId="0" fontId="4" fillId="87" borderId="1" xfId="0" applyFont="1" applyFill="1" applyBorder="1" applyAlignment="1">
      <alignment horizontal="center" vertical="center" wrapText="1"/>
    </xf>
    <xf numFmtId="2" fontId="1" fillId="42" borderId="1" xfId="0" applyNumberFormat="1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2" fontId="1" fillId="44" borderId="1" xfId="0" applyNumberFormat="1" applyFont="1" applyFill="1" applyBorder="1" applyAlignment="1">
      <alignment horizontal="center" vertical="center" wrapText="1"/>
    </xf>
    <xf numFmtId="49" fontId="1" fillId="88" borderId="1" xfId="0" applyNumberFormat="1" applyFont="1" applyFill="1" applyBorder="1" applyAlignment="1">
      <alignment horizontal="center" vertical="center" wrapText="1"/>
    </xf>
    <xf numFmtId="0" fontId="1" fillId="89" borderId="1" xfId="0" applyFont="1" applyFill="1" applyBorder="1" applyAlignment="1">
      <alignment horizontal="center" vertical="center" wrapText="1"/>
    </xf>
    <xf numFmtId="0" fontId="4" fillId="90" borderId="1" xfId="0" applyFont="1" applyFill="1" applyBorder="1" applyAlignment="1">
      <alignment horizontal="center" vertical="center" wrapText="1"/>
    </xf>
    <xf numFmtId="0" fontId="4" fillId="91" borderId="1" xfId="0" applyFont="1" applyFill="1" applyBorder="1" applyAlignment="1">
      <alignment horizontal="center" vertical="center" wrapText="1"/>
    </xf>
    <xf numFmtId="0" fontId="4" fillId="92" borderId="1" xfId="0" applyFont="1" applyFill="1" applyBorder="1" applyAlignment="1">
      <alignment horizontal="center" vertical="center" wrapText="1"/>
    </xf>
    <xf numFmtId="1" fontId="1" fillId="43" borderId="1" xfId="0" applyNumberFormat="1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101" borderId="2" xfId="0" applyFont="1" applyFill="1" applyBorder="1" applyAlignment="1">
      <alignment horizontal="center" vertical="center" wrapText="1"/>
    </xf>
    <xf numFmtId="0" fontId="1" fillId="102" borderId="2" xfId="0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/>
    </xf>
    <xf numFmtId="49" fontId="4" fillId="54" borderId="1" xfId="0" applyNumberFormat="1" applyFont="1" applyFill="1" applyBorder="1" applyAlignment="1">
      <alignment horizontal="center" vertical="center" wrapText="1"/>
    </xf>
    <xf numFmtId="49" fontId="4" fillId="78" borderId="1" xfId="0" applyNumberFormat="1" applyFont="1" applyFill="1" applyBorder="1" applyAlignment="1">
      <alignment horizontal="center" vertical="center" wrapText="1"/>
    </xf>
    <xf numFmtId="0" fontId="14" fillId="41" borderId="1" xfId="0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5" borderId="21" xfId="0" applyFont="1" applyFill="1" applyBorder="1" applyAlignment="1">
      <alignment horizontal="center" vertical="center"/>
    </xf>
    <xf numFmtId="0" fontId="1" fillId="96" borderId="21" xfId="0" applyFont="1" applyFill="1" applyBorder="1" applyAlignment="1">
      <alignment horizontal="center" vertical="center"/>
    </xf>
    <xf numFmtId="0" fontId="1" fillId="97" borderId="21" xfId="0" applyFont="1" applyFill="1" applyBorder="1" applyAlignment="1">
      <alignment horizontal="center" vertical="center"/>
    </xf>
    <xf numFmtId="0" fontId="1" fillId="98" borderId="21" xfId="0" applyFont="1" applyFill="1" applyBorder="1" applyAlignment="1">
      <alignment horizontal="center" vertical="center"/>
    </xf>
    <xf numFmtId="0" fontId="4" fillId="99" borderId="21" xfId="0" applyFont="1" applyFill="1" applyBorder="1" applyAlignment="1">
      <alignment horizontal="center" vertical="center"/>
    </xf>
    <xf numFmtId="49" fontId="4" fillId="69" borderId="1" xfId="0" applyNumberFormat="1" applyFont="1" applyFill="1" applyBorder="1" applyAlignment="1">
      <alignment horizontal="center" vertical="center" wrapText="1"/>
    </xf>
    <xf numFmtId="49" fontId="4" fillId="64" borderId="1" xfId="0" applyNumberFormat="1" applyFont="1" applyFill="1" applyBorder="1" applyAlignment="1">
      <alignment horizontal="center" vertical="center" wrapText="1"/>
    </xf>
    <xf numFmtId="49" fontId="4" fillId="62" borderId="1" xfId="0" applyNumberFormat="1" applyFont="1" applyFill="1" applyBorder="1" applyAlignment="1">
      <alignment horizontal="center" vertical="center" wrapText="1"/>
    </xf>
    <xf numFmtId="0" fontId="4" fillId="41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81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8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2" fontId="1" fillId="82" borderId="1" xfId="0" applyNumberFormat="1" applyFont="1" applyFill="1" applyBorder="1" applyAlignment="1">
      <alignment horizontal="left" vertical="center" wrapText="1"/>
    </xf>
    <xf numFmtId="1" fontId="1" fillId="81" borderId="1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1" fillId="81" borderId="1" xfId="0" applyNumberFormat="1" applyFont="1" applyFill="1" applyBorder="1" applyAlignment="1">
      <alignment horizontal="left" vertical="center" wrapText="1"/>
    </xf>
    <xf numFmtId="0" fontId="1" fillId="75" borderId="3" xfId="0" applyFont="1" applyFill="1" applyBorder="1" applyAlignment="1">
      <alignment horizontal="left" vertical="center" wrapText="1"/>
    </xf>
    <xf numFmtId="0" fontId="1" fillId="74" borderId="3" xfId="0" applyFont="1" applyFill="1" applyBorder="1" applyAlignment="1">
      <alignment horizontal="left" vertical="center" wrapText="1"/>
    </xf>
    <xf numFmtId="0" fontId="4" fillId="76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81" borderId="3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left" vertical="center" wrapText="1"/>
    </xf>
    <xf numFmtId="0" fontId="1" fillId="82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 wrapText="1"/>
    </xf>
    <xf numFmtId="49" fontId="4" fillId="53" borderId="1" xfId="0" applyNumberFormat="1" applyFont="1" applyFill="1" applyBorder="1" applyAlignment="1">
      <alignment horizontal="center" vertical="center" wrapText="1"/>
    </xf>
    <xf numFmtId="49" fontId="4" fillId="100" borderId="1" xfId="0" applyNumberFormat="1" applyFont="1" applyFill="1" applyBorder="1" applyAlignment="1">
      <alignment horizontal="center" vertical="center" wrapText="1"/>
    </xf>
    <xf numFmtId="49" fontId="3" fillId="93" borderId="20" xfId="0" applyNumberFormat="1" applyFont="1" applyFill="1" applyBorder="1" applyAlignment="1">
      <alignment horizontal="center" vertical="center" wrapText="1"/>
    </xf>
    <xf numFmtId="49" fontId="22" fillId="94" borderId="20" xfId="0" applyNumberFormat="1" applyFont="1" applyFill="1" applyBorder="1" applyAlignment="1">
      <alignment horizontal="center" vertical="center" wrapText="1"/>
    </xf>
    <xf numFmtId="1" fontId="1" fillId="43" borderId="1" xfId="0" applyNumberFormat="1" applyFont="1" applyFill="1" applyBorder="1" applyAlignment="1">
      <alignment horizontal="center" vertical="center"/>
    </xf>
    <xf numFmtId="1" fontId="9" fillId="44" borderId="1" xfId="0" applyNumberFormat="1" applyFont="1" applyFill="1" applyBorder="1" applyAlignment="1">
      <alignment horizontal="center" vertical="center"/>
    </xf>
    <xf numFmtId="1" fontId="9" fillId="42" borderId="1" xfId="0" applyNumberFormat="1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" fillId="51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50" borderId="28" xfId="0" applyNumberFormat="1" applyFont="1" applyFill="1" applyBorder="1" applyAlignment="1">
      <alignment horizontal="center" vertical="center" wrapText="1"/>
    </xf>
    <xf numFmtId="49" fontId="4" fillId="50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81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81" borderId="1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1" fillId="81" borderId="4" xfId="0" applyFont="1" applyFill="1" applyBorder="1" applyAlignment="1">
      <alignment horizontal="left" vertical="center" wrapText="1"/>
    </xf>
    <xf numFmtId="0" fontId="1" fillId="81" borderId="5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1" fontId="1" fillId="81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2" fontId="1" fillId="37" borderId="1" xfId="0" applyNumberFormat="1" applyFont="1" applyFill="1" applyBorder="1" applyAlignment="1">
      <alignment horizontal="center" vertical="center" wrapText="1"/>
    </xf>
    <xf numFmtId="2" fontId="1" fillId="38" borderId="1" xfId="0" applyNumberFormat="1" applyFont="1" applyFill="1" applyBorder="1" applyAlignment="1">
      <alignment horizontal="center" vertical="center" wrapText="1"/>
    </xf>
    <xf numFmtId="49" fontId="1" fillId="39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 wrapText="1"/>
    </xf>
    <xf numFmtId="49" fontId="1" fillId="21" borderId="1" xfId="0" applyNumberFormat="1" applyFont="1" applyFill="1" applyBorder="1" applyAlignment="1">
      <alignment horizontal="center" vertical="center" wrapText="1"/>
    </xf>
    <xf numFmtId="49" fontId="1" fillId="22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23" borderId="1" xfId="0" applyNumberFormat="1" applyFont="1" applyFill="1" applyBorder="1" applyAlignment="1">
      <alignment horizontal="center" vertical="center" wrapText="1"/>
    </xf>
    <xf numFmtId="49" fontId="1" fillId="24" borderId="1" xfId="0" applyNumberFormat="1" applyFont="1" applyFill="1" applyBorder="1" applyAlignment="1">
      <alignment horizontal="center" vertical="center" wrapText="1"/>
    </xf>
    <xf numFmtId="49" fontId="5" fillId="25" borderId="1" xfId="0" applyNumberFormat="1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4" borderId="12" xfId="0" applyFont="1" applyFill="1" applyBorder="1" applyAlignment="1">
      <alignment horizontal="center" vertical="center" wrapText="1"/>
    </xf>
    <xf numFmtId="0" fontId="1" fillId="44" borderId="13" xfId="0" applyFont="1" applyFill="1" applyBorder="1" applyAlignment="1">
      <alignment horizontal="center" vertical="center" wrapText="1"/>
    </xf>
    <xf numFmtId="0" fontId="1" fillId="51" borderId="12" xfId="0" applyFont="1" applyFill="1" applyBorder="1" applyAlignment="1">
      <alignment horizontal="center" vertical="center"/>
    </xf>
    <xf numFmtId="0" fontId="1" fillId="51" borderId="13" xfId="0" applyFont="1" applyFill="1" applyBorder="1" applyAlignment="1">
      <alignment horizontal="center" vertical="center"/>
    </xf>
    <xf numFmtId="49" fontId="1" fillId="4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36" borderId="1" xfId="0" applyNumberFormat="1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1" fillId="42" borderId="13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30" borderId="1" xfId="0" applyFont="1" applyFill="1" applyBorder="1" applyAlignment="1">
      <alignment horizontal="center" vertical="center" wrapText="1"/>
    </xf>
    <xf numFmtId="1" fontId="1" fillId="81" borderId="4" xfId="0" applyNumberFormat="1" applyFont="1" applyFill="1" applyBorder="1" applyAlignment="1">
      <alignment horizontal="left" vertical="center" wrapText="1"/>
    </xf>
    <xf numFmtId="1" fontId="1" fillId="81" borderId="18" xfId="0" applyNumberFormat="1" applyFont="1" applyFill="1" applyBorder="1" applyAlignment="1">
      <alignment horizontal="left" vertical="center" wrapText="1"/>
    </xf>
    <xf numFmtId="1" fontId="1" fillId="81" borderId="5" xfId="0" applyNumberFormat="1" applyFont="1" applyFill="1" applyBorder="1" applyAlignment="1">
      <alignment horizontal="left" vertical="center" wrapText="1"/>
    </xf>
    <xf numFmtId="0" fontId="4" fillId="20" borderId="1" xfId="0" applyFont="1" applyFill="1" applyBorder="1" applyAlignment="1">
      <alignment horizontal="center" vertical="center"/>
    </xf>
    <xf numFmtId="0" fontId="1" fillId="29" borderId="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" fillId="83" borderId="12" xfId="0" applyFont="1" applyFill="1" applyBorder="1" applyAlignment="1">
      <alignment horizontal="center" vertical="center" wrapText="1"/>
    </xf>
    <xf numFmtId="0" fontId="1" fillId="83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95" borderId="25" xfId="0" applyFont="1" applyFill="1" applyBorder="1" applyAlignment="1">
      <alignment horizontal="center" vertical="center" wrapText="1"/>
    </xf>
    <xf numFmtId="0" fontId="4" fillId="95" borderId="26" xfId="0" applyFont="1" applyFill="1" applyBorder="1" applyAlignment="1">
      <alignment horizontal="center" vertical="center" wrapText="1"/>
    </xf>
    <xf numFmtId="0" fontId="1" fillId="98" borderId="22" xfId="0" applyFont="1" applyFill="1" applyBorder="1" applyAlignment="1">
      <alignment horizontal="center" vertical="center" wrapText="1"/>
    </xf>
    <xf numFmtId="0" fontId="1" fillId="98" borderId="23" xfId="0" applyFont="1" applyFill="1" applyBorder="1" applyAlignment="1">
      <alignment horizontal="center" vertical="center" wrapText="1"/>
    </xf>
    <xf numFmtId="0" fontId="1" fillId="98" borderId="2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/>
    </xf>
    <xf numFmtId="49" fontId="3" fillId="73" borderId="17" xfId="0" applyNumberFormat="1" applyFont="1" applyFill="1" applyBorder="1" applyAlignment="1">
      <alignment horizontal="center" vertical="center" wrapText="1"/>
    </xf>
    <xf numFmtId="0" fontId="1" fillId="73" borderId="17" xfId="0" applyFont="1" applyFill="1" applyBorder="1" applyAlignment="1">
      <alignment horizontal="center" vertical="center" wrapText="1"/>
    </xf>
    <xf numFmtId="0" fontId="1" fillId="81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  <color rgb="FF6DB6FF"/>
      <color rgb="FF800000"/>
      <color rgb="FF0066CC"/>
      <color rgb="FF603B14"/>
      <color rgb="FF7C7154"/>
      <color rgb="FFA5670B"/>
      <color rgb="FFE2AC76"/>
      <color rgb="FFA24200"/>
      <color rgb="FFC59D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499408</xdr:colOff>
      <xdr:row>222</xdr:row>
      <xdr:rowOff>402300</xdr:rowOff>
    </xdr:from>
    <xdr:to>
      <xdr:col>2</xdr:col>
      <xdr:colOff>730839</xdr:colOff>
      <xdr:row>227</xdr:row>
      <xdr:rowOff>295800</xdr:rowOff>
    </xdr:to>
    <xdr:pic>
      <xdr:nvPicPr>
        <xdr:cNvPr id="1082" name="Picture 55" descr="LEGE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4494" y="82916014"/>
          <a:ext cx="3275499" cy="176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1012999</xdr:colOff>
      <xdr:row>232</xdr:row>
      <xdr:rowOff>526805</xdr:rowOff>
    </xdr:from>
    <xdr:to>
      <xdr:col>2</xdr:col>
      <xdr:colOff>183666</xdr:colOff>
      <xdr:row>237</xdr:row>
      <xdr:rowOff>27422</xdr:rowOff>
    </xdr:to>
    <xdr:pic>
      <xdr:nvPicPr>
        <xdr:cNvPr id="108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0999" y="84493343"/>
          <a:ext cx="2165750" cy="134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tabSelected="1" zoomScale="85" zoomScaleNormal="85" zoomScaleSheetLayoutView="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440" sqref="B440"/>
    </sheetView>
  </sheetViews>
  <sheetFormatPr defaultColWidth="9.140625" defaultRowHeight="15" x14ac:dyDescent="0.2"/>
  <cols>
    <col min="1" max="1" width="45.7109375" style="212" customWidth="1"/>
    <col min="2" max="2" width="44.85546875" style="3" customWidth="1"/>
    <col min="3" max="3" width="33.5703125" style="4" customWidth="1"/>
    <col min="4" max="4" width="50.7109375" style="1" customWidth="1"/>
    <col min="5" max="5" width="29.42578125" style="1" customWidth="1"/>
    <col min="6" max="6" width="19.85546875" style="1" customWidth="1"/>
    <col min="7" max="7" width="18.7109375" style="1" customWidth="1"/>
    <col min="8" max="8" width="18.5703125" style="1" customWidth="1"/>
    <col min="9" max="9" width="10.42578125" style="1" customWidth="1"/>
    <col min="10" max="10" width="43" style="1" customWidth="1"/>
    <col min="11" max="16384" width="9.140625" style="1"/>
  </cols>
  <sheetData>
    <row r="1" spans="1:8" ht="69" customHeight="1" x14ac:dyDescent="0.2">
      <c r="A1" s="300" t="s">
        <v>388</v>
      </c>
      <c r="B1" s="301"/>
      <c r="C1" s="301"/>
      <c r="D1" s="302"/>
      <c r="E1" s="300" t="s">
        <v>387</v>
      </c>
      <c r="F1" s="301"/>
      <c r="G1" s="301"/>
      <c r="H1" s="302"/>
    </row>
    <row r="2" spans="1:8" s="2" customFormat="1" ht="60" customHeight="1" x14ac:dyDescent="0.2">
      <c r="A2" s="191" t="s">
        <v>111</v>
      </c>
      <c r="B2" s="313" t="s">
        <v>232</v>
      </c>
      <c r="C2" s="240"/>
      <c r="D2" s="62" t="s">
        <v>233</v>
      </c>
      <c r="E2" s="7" t="s">
        <v>259</v>
      </c>
      <c r="F2" s="63" t="s">
        <v>54</v>
      </c>
      <c r="G2" s="63" t="s">
        <v>55</v>
      </c>
      <c r="H2" s="63" t="s">
        <v>56</v>
      </c>
    </row>
    <row r="3" spans="1:8" s="2" customFormat="1" ht="10.15" customHeight="1" x14ac:dyDescent="0.2">
      <c r="A3" s="196"/>
      <c r="B3" s="7"/>
      <c r="C3" s="121"/>
      <c r="D3" s="7"/>
      <c r="E3" s="120"/>
      <c r="F3" s="3"/>
      <c r="G3" s="3"/>
      <c r="H3" s="3"/>
    </row>
    <row r="4" spans="1:8" ht="66" customHeight="1" x14ac:dyDescent="0.2">
      <c r="A4" s="249" t="s">
        <v>80</v>
      </c>
      <c r="B4" s="250" t="s">
        <v>47</v>
      </c>
      <c r="C4" s="250"/>
      <c r="D4" s="240" t="s">
        <v>393</v>
      </c>
      <c r="E4" s="82"/>
      <c r="F4" s="8"/>
      <c r="G4" s="8"/>
      <c r="H4" s="8"/>
    </row>
    <row r="5" spans="1:8" ht="24.95" customHeight="1" x14ac:dyDescent="0.2">
      <c r="A5" s="249"/>
      <c r="B5" s="314" t="s">
        <v>48</v>
      </c>
      <c r="C5" s="314"/>
      <c r="D5" s="312"/>
      <c r="E5" s="90" t="str">
        <f t="shared" ref="E5:E11" si="0">B5</f>
        <v>&lt; 0</v>
      </c>
      <c r="F5" s="8">
        <v>255</v>
      </c>
      <c r="G5" s="8">
        <v>255</v>
      </c>
      <c r="H5" s="8">
        <v>255</v>
      </c>
    </row>
    <row r="6" spans="1:8" ht="24.95" customHeight="1" x14ac:dyDescent="0.2">
      <c r="A6" s="249"/>
      <c r="B6" s="315" t="s">
        <v>49</v>
      </c>
      <c r="C6" s="315"/>
      <c r="D6" s="312"/>
      <c r="E6" s="91" t="str">
        <f t="shared" si="0"/>
        <v>≥ 0 e &lt; 0,6</v>
      </c>
      <c r="F6" s="8">
        <v>251</v>
      </c>
      <c r="G6" s="8">
        <v>239</v>
      </c>
      <c r="H6" s="8">
        <v>197</v>
      </c>
    </row>
    <row r="7" spans="1:8" ht="24.95" customHeight="1" x14ac:dyDescent="0.2">
      <c r="A7" s="249"/>
      <c r="B7" s="316" t="s">
        <v>50</v>
      </c>
      <c r="C7" s="316"/>
      <c r="D7" s="312"/>
      <c r="E7" s="92" t="str">
        <f t="shared" si="0"/>
        <v>≥ 0,6 e &lt; 1,2</v>
      </c>
      <c r="F7" s="8">
        <v>249</v>
      </c>
      <c r="G7" s="8">
        <v>229</v>
      </c>
      <c r="H7" s="8">
        <v>157</v>
      </c>
    </row>
    <row r="8" spans="1:8" ht="24.95" customHeight="1" x14ac:dyDescent="0.2">
      <c r="A8" s="249"/>
      <c r="B8" s="311" t="s">
        <v>51</v>
      </c>
      <c r="C8" s="311"/>
      <c r="D8" s="312"/>
      <c r="E8" s="89" t="str">
        <f t="shared" si="0"/>
        <v>≥ 1,2 e &lt; 1,8</v>
      </c>
      <c r="F8" s="8">
        <v>246</v>
      </c>
      <c r="G8" s="8">
        <v>215</v>
      </c>
      <c r="H8" s="8">
        <v>102</v>
      </c>
    </row>
    <row r="9" spans="1:8" ht="24.95" customHeight="1" x14ac:dyDescent="0.2">
      <c r="A9" s="249"/>
      <c r="B9" s="317" t="s">
        <v>52</v>
      </c>
      <c r="C9" s="317"/>
      <c r="D9" s="312"/>
      <c r="E9" s="93" t="str">
        <f t="shared" si="0"/>
        <v>≥ 1,8 e &lt; 2,4</v>
      </c>
      <c r="F9" s="8">
        <v>184</v>
      </c>
      <c r="G9" s="8">
        <v>123</v>
      </c>
      <c r="H9" s="8">
        <v>0</v>
      </c>
    </row>
    <row r="10" spans="1:8" ht="24.95" customHeight="1" x14ac:dyDescent="0.2">
      <c r="A10" s="249"/>
      <c r="B10" s="318" t="s">
        <v>53</v>
      </c>
      <c r="C10" s="318"/>
      <c r="D10" s="312"/>
      <c r="E10" s="94" t="str">
        <f t="shared" si="0"/>
        <v>≥ 2,4 e &lt; 3</v>
      </c>
      <c r="F10" s="8">
        <v>153</v>
      </c>
      <c r="G10" s="8">
        <v>102</v>
      </c>
      <c r="H10" s="8">
        <v>0</v>
      </c>
    </row>
    <row r="11" spans="1:8" ht="24.95" customHeight="1" x14ac:dyDescent="0.2">
      <c r="A11" s="249"/>
      <c r="B11" s="323" t="s">
        <v>75</v>
      </c>
      <c r="C11" s="323"/>
      <c r="D11" s="312"/>
      <c r="E11" s="95" t="str">
        <f t="shared" si="0"/>
        <v>≥ 3</v>
      </c>
      <c r="F11" s="8">
        <v>39</v>
      </c>
      <c r="G11" s="8">
        <v>39</v>
      </c>
      <c r="H11" s="8">
        <v>39</v>
      </c>
    </row>
    <row r="12" spans="1:8" ht="9.9499999999999993" customHeight="1" x14ac:dyDescent="0.2">
      <c r="A12" s="249"/>
      <c r="B12" s="250"/>
      <c r="C12" s="250"/>
      <c r="D12" s="240"/>
      <c r="E12" s="82"/>
      <c r="F12" s="8"/>
      <c r="G12" s="8"/>
      <c r="H12" s="8"/>
    </row>
    <row r="13" spans="1:8" ht="6.95" customHeight="1" x14ac:dyDescent="0.2">
      <c r="A13" s="194"/>
      <c r="B13" s="180"/>
      <c r="C13" s="180"/>
      <c r="D13" s="118"/>
      <c r="E13" s="82"/>
      <c r="F13" s="8"/>
      <c r="G13" s="8"/>
      <c r="H13" s="8"/>
    </row>
    <row r="14" spans="1:8" ht="70.5" customHeight="1" x14ac:dyDescent="0.2">
      <c r="A14" s="249" t="s">
        <v>112</v>
      </c>
      <c r="B14" s="250" t="s">
        <v>47</v>
      </c>
      <c r="C14" s="250"/>
      <c r="D14" s="240" t="s">
        <v>393</v>
      </c>
      <c r="E14" s="82"/>
      <c r="F14" s="8"/>
      <c r="G14" s="8"/>
      <c r="H14" s="8"/>
    </row>
    <row r="15" spans="1:8" ht="24.95" customHeight="1" x14ac:dyDescent="0.2">
      <c r="A15" s="249"/>
      <c r="B15" s="282" t="s">
        <v>84</v>
      </c>
      <c r="C15" s="282"/>
      <c r="D15" s="240"/>
      <c r="E15" s="9" t="s">
        <v>84</v>
      </c>
      <c r="F15" s="149">
        <v>255</v>
      </c>
      <c r="G15" s="149">
        <v>204</v>
      </c>
      <c r="H15" s="8">
        <v>102</v>
      </c>
    </row>
    <row r="16" spans="1:8" ht="24.95" customHeight="1" x14ac:dyDescent="0.2">
      <c r="A16" s="249"/>
      <c r="B16" s="283" t="s">
        <v>85</v>
      </c>
      <c r="C16" s="283"/>
      <c r="D16" s="240"/>
      <c r="E16" s="10" t="s">
        <v>85</v>
      </c>
      <c r="F16" s="149">
        <v>255</v>
      </c>
      <c r="G16" s="149">
        <v>153</v>
      </c>
      <c r="H16" s="8">
        <v>0</v>
      </c>
    </row>
    <row r="17" spans="1:9" ht="24.95" customHeight="1" x14ac:dyDescent="0.2">
      <c r="A17" s="249"/>
      <c r="B17" s="289" t="s">
        <v>86</v>
      </c>
      <c r="C17" s="289"/>
      <c r="D17" s="240"/>
      <c r="E17" s="11" t="s">
        <v>86</v>
      </c>
      <c r="F17" s="149">
        <v>255</v>
      </c>
      <c r="G17" s="149">
        <v>102</v>
      </c>
      <c r="H17" s="8">
        <v>0</v>
      </c>
    </row>
    <row r="18" spans="1:9" ht="24.95" customHeight="1" x14ac:dyDescent="0.2">
      <c r="A18" s="249"/>
      <c r="B18" s="290" t="s">
        <v>87</v>
      </c>
      <c r="C18" s="290"/>
      <c r="D18" s="240"/>
      <c r="E18" s="12" t="s">
        <v>87</v>
      </c>
      <c r="F18" s="149">
        <v>255</v>
      </c>
      <c r="G18" s="149">
        <v>0</v>
      </c>
      <c r="H18" s="8">
        <v>0</v>
      </c>
    </row>
    <row r="19" spans="1:9" ht="24.95" customHeight="1" x14ac:dyDescent="0.2">
      <c r="A19" s="249"/>
      <c r="B19" s="291" t="s">
        <v>57</v>
      </c>
      <c r="C19" s="291"/>
      <c r="D19" s="240"/>
      <c r="E19" s="13" t="s">
        <v>57</v>
      </c>
      <c r="F19" s="149">
        <v>128</v>
      </c>
      <c r="G19" s="149">
        <v>0</v>
      </c>
      <c r="H19" s="8">
        <v>0</v>
      </c>
    </row>
    <row r="20" spans="1:9" s="3" customFormat="1" ht="6.95" customHeight="1" x14ac:dyDescent="0.2">
      <c r="A20" s="194"/>
      <c r="B20" s="180"/>
      <c r="C20" s="180"/>
      <c r="D20" s="118"/>
      <c r="E20" s="97"/>
      <c r="F20" s="60"/>
      <c r="G20" s="60"/>
      <c r="H20" s="14"/>
    </row>
    <row r="21" spans="1:9" ht="39.950000000000003" customHeight="1" x14ac:dyDescent="0.2">
      <c r="A21" s="195" t="s">
        <v>113</v>
      </c>
      <c r="B21" s="240" t="s">
        <v>0</v>
      </c>
      <c r="C21" s="240"/>
      <c r="D21" s="60" t="s">
        <v>79</v>
      </c>
      <c r="E21" s="10" t="s">
        <v>303</v>
      </c>
      <c r="F21" s="149">
        <v>255</v>
      </c>
      <c r="G21" s="149">
        <v>153</v>
      </c>
      <c r="H21" s="8">
        <v>0</v>
      </c>
    </row>
    <row r="22" spans="1:9" ht="6.95" customHeight="1" x14ac:dyDescent="0.2">
      <c r="A22" s="194"/>
      <c r="B22" s="180"/>
      <c r="C22" s="180"/>
      <c r="D22" s="118"/>
      <c r="E22" s="84"/>
      <c r="F22" s="60"/>
      <c r="G22" s="60"/>
      <c r="H22" s="60"/>
    </row>
    <row r="23" spans="1:9" ht="39.950000000000003" customHeight="1" x14ac:dyDescent="0.2">
      <c r="A23" s="195" t="s">
        <v>114</v>
      </c>
      <c r="B23" s="240" t="s">
        <v>0</v>
      </c>
      <c r="C23" s="240"/>
      <c r="D23" s="60" t="s">
        <v>79</v>
      </c>
      <c r="E23" s="12" t="s">
        <v>304</v>
      </c>
      <c r="F23" s="149">
        <v>255</v>
      </c>
      <c r="G23" s="149">
        <v>0</v>
      </c>
      <c r="H23" s="8">
        <v>0</v>
      </c>
    </row>
    <row r="24" spans="1:9" ht="6.95" customHeight="1" x14ac:dyDescent="0.2">
      <c r="A24" s="194"/>
      <c r="B24" s="180"/>
      <c r="C24" s="180"/>
      <c r="D24" s="118"/>
      <c r="E24" s="84"/>
      <c r="F24" s="60"/>
      <c r="G24" s="60"/>
      <c r="H24" s="60"/>
    </row>
    <row r="25" spans="1:9" ht="39.950000000000003" customHeight="1" x14ac:dyDescent="0.2">
      <c r="A25" s="197" t="s">
        <v>124</v>
      </c>
      <c r="B25" s="246" t="s">
        <v>125</v>
      </c>
      <c r="C25" s="246"/>
      <c r="D25" s="60" t="s">
        <v>125</v>
      </c>
      <c r="E25" s="228" t="s">
        <v>126</v>
      </c>
      <c r="F25" s="228"/>
      <c r="G25" s="228"/>
      <c r="H25" s="228"/>
    </row>
    <row r="26" spans="1:9" ht="6.95" customHeight="1" x14ac:dyDescent="0.2">
      <c r="A26" s="194"/>
      <c r="B26" s="180"/>
      <c r="C26" s="180"/>
      <c r="D26" s="118"/>
      <c r="E26" s="84"/>
      <c r="F26" s="60"/>
      <c r="G26" s="60"/>
      <c r="H26" s="60"/>
    </row>
    <row r="27" spans="1:9" ht="67.5" customHeight="1" x14ac:dyDescent="0.2">
      <c r="A27" s="249" t="s">
        <v>115</v>
      </c>
      <c r="B27" s="250" t="s">
        <v>47</v>
      </c>
      <c r="C27" s="250"/>
      <c r="D27" s="240" t="s">
        <v>302</v>
      </c>
      <c r="E27" s="82"/>
      <c r="F27" s="8"/>
      <c r="G27" s="8"/>
      <c r="H27" s="8"/>
    </row>
    <row r="28" spans="1:9" ht="24.95" customHeight="1" x14ac:dyDescent="0.2">
      <c r="A28" s="249"/>
      <c r="B28" s="310" t="s">
        <v>59</v>
      </c>
      <c r="C28" s="310"/>
      <c r="D28" s="240"/>
      <c r="E28" s="124" t="str">
        <f t="shared" ref="E28:E34" si="1">B28</f>
        <v>≤ 10</v>
      </c>
      <c r="F28" s="8">
        <v>255</v>
      </c>
      <c r="G28" s="8">
        <v>255</v>
      </c>
      <c r="H28" s="8">
        <v>185</v>
      </c>
    </row>
    <row r="29" spans="1:9" ht="24.95" customHeight="1" x14ac:dyDescent="0.2">
      <c r="A29" s="249"/>
      <c r="B29" s="311" t="s">
        <v>60</v>
      </c>
      <c r="C29" s="311"/>
      <c r="D29" s="240"/>
      <c r="E29" s="125" t="str">
        <f t="shared" si="1"/>
        <v>&gt; 10 e ≤ 30</v>
      </c>
      <c r="F29" s="8">
        <v>251</v>
      </c>
      <c r="G29" s="8">
        <v>231</v>
      </c>
      <c r="H29" s="8">
        <v>79</v>
      </c>
    </row>
    <row r="30" spans="1:9" ht="24.95" customHeight="1" x14ac:dyDescent="0.2">
      <c r="A30" s="249"/>
      <c r="B30" s="281" t="s">
        <v>61</v>
      </c>
      <c r="C30" s="281"/>
      <c r="D30" s="240"/>
      <c r="E30" s="131" t="str">
        <f t="shared" si="1"/>
        <v>&gt; 30 e ≤ 50</v>
      </c>
      <c r="F30" s="8">
        <v>226</v>
      </c>
      <c r="G30" s="8">
        <v>172</v>
      </c>
      <c r="H30" s="8">
        <v>118</v>
      </c>
      <c r="I30" s="123"/>
    </row>
    <row r="31" spans="1:9" ht="24.95" customHeight="1" x14ac:dyDescent="0.2">
      <c r="A31" s="249"/>
      <c r="B31" s="293" t="s">
        <v>62</v>
      </c>
      <c r="C31" s="293"/>
      <c r="D31" s="240"/>
      <c r="E31" s="132" t="str">
        <f t="shared" si="1"/>
        <v>&gt; 50 e ≤ 70</v>
      </c>
      <c r="F31" s="8">
        <v>165</v>
      </c>
      <c r="G31" s="8">
        <v>103</v>
      </c>
      <c r="H31" s="8">
        <v>11</v>
      </c>
    </row>
    <row r="32" spans="1:9" ht="24.95" customHeight="1" x14ac:dyDescent="0.2">
      <c r="A32" s="249"/>
      <c r="B32" s="324" t="s">
        <v>63</v>
      </c>
      <c r="C32" s="324"/>
      <c r="D32" s="240"/>
      <c r="E32" s="133" t="str">
        <f t="shared" si="1"/>
        <v>&gt; 70 e ≤ 100</v>
      </c>
      <c r="F32" s="8">
        <v>124</v>
      </c>
      <c r="G32" s="8">
        <v>113</v>
      </c>
      <c r="H32" s="8">
        <v>84</v>
      </c>
    </row>
    <row r="33" spans="1:9" ht="24.95" customHeight="1" x14ac:dyDescent="0.2">
      <c r="A33" s="249"/>
      <c r="B33" s="319" t="s">
        <v>64</v>
      </c>
      <c r="C33" s="319"/>
      <c r="D33" s="240"/>
      <c r="E33" s="134" t="str">
        <f t="shared" si="1"/>
        <v>&gt; 100 e ≤ 1.000</v>
      </c>
      <c r="F33" s="8">
        <v>96</v>
      </c>
      <c r="G33" s="8">
        <v>59</v>
      </c>
      <c r="H33" s="8">
        <v>20</v>
      </c>
    </row>
    <row r="34" spans="1:9" ht="24.95" customHeight="1" x14ac:dyDescent="0.2">
      <c r="A34" s="249"/>
      <c r="B34" s="292" t="s">
        <v>65</v>
      </c>
      <c r="C34" s="292"/>
      <c r="D34" s="240"/>
      <c r="E34" s="126" t="str">
        <f t="shared" si="1"/>
        <v>&gt; 1.000</v>
      </c>
      <c r="F34" s="8">
        <v>0</v>
      </c>
      <c r="G34" s="8">
        <v>0</v>
      </c>
      <c r="H34" s="8">
        <v>0</v>
      </c>
    </row>
    <row r="35" spans="1:9" s="3" customFormat="1" ht="9.9499999999999993" customHeight="1" x14ac:dyDescent="0.2">
      <c r="A35" s="249"/>
      <c r="B35" s="294"/>
      <c r="C35" s="294"/>
      <c r="D35" s="240"/>
      <c r="E35" s="98"/>
      <c r="F35" s="14"/>
      <c r="G35" s="14"/>
      <c r="H35" s="14"/>
    </row>
    <row r="36" spans="1:9" s="3" customFormat="1" ht="6.95" customHeight="1" x14ac:dyDescent="0.2">
      <c r="A36" s="194"/>
      <c r="B36" s="180"/>
      <c r="C36" s="180"/>
      <c r="D36" s="118"/>
      <c r="E36" s="98"/>
      <c r="F36" s="14"/>
      <c r="G36" s="14"/>
      <c r="H36" s="14"/>
    </row>
    <row r="37" spans="1:9" ht="66.75" customHeight="1" x14ac:dyDescent="0.2">
      <c r="A37" s="249" t="s">
        <v>116</v>
      </c>
      <c r="B37" s="250" t="s">
        <v>47</v>
      </c>
      <c r="C37" s="250"/>
      <c r="D37" s="240" t="s">
        <v>221</v>
      </c>
      <c r="E37" s="82"/>
      <c r="F37" s="15"/>
      <c r="G37" s="15"/>
      <c r="H37" s="15"/>
    </row>
    <row r="38" spans="1:9" ht="24.95" customHeight="1" x14ac:dyDescent="0.2">
      <c r="A38" s="249"/>
      <c r="B38" s="306" t="s">
        <v>66</v>
      </c>
      <c r="C38" s="306"/>
      <c r="D38" s="240"/>
      <c r="E38" s="85" t="str">
        <f>B38</f>
        <v>≤ 70%</v>
      </c>
      <c r="F38" s="8">
        <v>179</v>
      </c>
      <c r="G38" s="8">
        <v>255</v>
      </c>
      <c r="H38" s="8">
        <v>255</v>
      </c>
    </row>
    <row r="39" spans="1:9" ht="24.95" customHeight="1" x14ac:dyDescent="0.2">
      <c r="A39" s="249"/>
      <c r="B39" s="307" t="s">
        <v>67</v>
      </c>
      <c r="C39" s="307"/>
      <c r="D39" s="240"/>
      <c r="E39" s="86" t="str">
        <f>B39</f>
        <v>&gt; 70% e ≤ 80%</v>
      </c>
      <c r="F39" s="8">
        <v>0</v>
      </c>
      <c r="G39" s="8">
        <v>168</v>
      </c>
      <c r="H39" s="8">
        <v>164</v>
      </c>
    </row>
    <row r="40" spans="1:9" ht="24.95" customHeight="1" x14ac:dyDescent="0.2">
      <c r="A40" s="249"/>
      <c r="B40" s="308" t="s">
        <v>68</v>
      </c>
      <c r="C40" s="308"/>
      <c r="D40" s="240"/>
      <c r="E40" s="87" t="str">
        <f>B40</f>
        <v>&gt; 80% e ≤ 90%</v>
      </c>
      <c r="F40" s="8">
        <v>0</v>
      </c>
      <c r="G40" s="8">
        <v>128</v>
      </c>
      <c r="H40" s="8">
        <v>128</v>
      </c>
    </row>
    <row r="41" spans="1:9" ht="24.95" customHeight="1" x14ac:dyDescent="0.2">
      <c r="A41" s="249"/>
      <c r="B41" s="309" t="s">
        <v>69</v>
      </c>
      <c r="C41" s="309"/>
      <c r="D41" s="240"/>
      <c r="E41" s="88" t="str">
        <f>B41</f>
        <v>&gt; 90%</v>
      </c>
      <c r="F41" s="8">
        <v>0</v>
      </c>
      <c r="G41" s="8">
        <v>86</v>
      </c>
      <c r="H41" s="8">
        <v>84</v>
      </c>
    </row>
    <row r="42" spans="1:9" s="3" customFormat="1" ht="9.9499999999999993" customHeight="1" x14ac:dyDescent="0.2">
      <c r="A42" s="249"/>
      <c r="B42" s="16"/>
      <c r="C42" s="16"/>
      <c r="D42" s="240"/>
      <c r="E42" s="16"/>
      <c r="F42" s="14"/>
      <c r="G42" s="14"/>
      <c r="H42" s="14"/>
    </row>
    <row r="43" spans="1:9" s="3" customFormat="1" ht="6.95" customHeight="1" x14ac:dyDescent="0.2">
      <c r="A43" s="194"/>
      <c r="B43" s="180"/>
      <c r="C43" s="180"/>
      <c r="D43" s="118"/>
      <c r="E43" s="16"/>
      <c r="F43" s="14"/>
      <c r="G43" s="14"/>
      <c r="H43" s="14"/>
    </row>
    <row r="44" spans="1:9" ht="40.5" customHeight="1" x14ac:dyDescent="0.2">
      <c r="A44" s="249" t="s">
        <v>117</v>
      </c>
      <c r="B44" s="228" t="s">
        <v>223</v>
      </c>
      <c r="C44" s="228"/>
      <c r="D44" s="228" t="s">
        <v>302</v>
      </c>
      <c r="E44" s="84"/>
      <c r="F44" s="8"/>
      <c r="G44" s="8"/>
      <c r="H44" s="8"/>
    </row>
    <row r="45" spans="1:9" ht="24.95" customHeight="1" x14ac:dyDescent="0.2">
      <c r="A45" s="249"/>
      <c r="B45" s="303" t="s">
        <v>42</v>
      </c>
      <c r="C45" s="303"/>
      <c r="D45" s="228"/>
      <c r="E45" s="111" t="s">
        <v>42</v>
      </c>
      <c r="F45" s="8">
        <v>0</v>
      </c>
      <c r="G45" s="8">
        <v>176</v>
      </c>
      <c r="H45" s="8">
        <v>240</v>
      </c>
    </row>
    <row r="46" spans="1:9" ht="24.95" customHeight="1" x14ac:dyDescent="0.2">
      <c r="A46" s="249"/>
      <c r="B46" s="275" t="s">
        <v>43</v>
      </c>
      <c r="C46" s="275"/>
      <c r="D46" s="228"/>
      <c r="E46" s="129" t="s">
        <v>43</v>
      </c>
      <c r="F46" s="8">
        <v>0</v>
      </c>
      <c r="G46" s="8">
        <v>176</v>
      </c>
      <c r="H46" s="8">
        <v>80</v>
      </c>
      <c r="I46" s="123"/>
    </row>
    <row r="47" spans="1:9" ht="24.95" customHeight="1" x14ac:dyDescent="0.2">
      <c r="A47" s="249"/>
      <c r="B47" s="276" t="s">
        <v>44</v>
      </c>
      <c r="C47" s="276"/>
      <c r="D47" s="228"/>
      <c r="E47" s="127" t="s">
        <v>44</v>
      </c>
      <c r="F47" s="8">
        <v>255</v>
      </c>
      <c r="G47" s="8">
        <v>255</v>
      </c>
      <c r="H47" s="8">
        <v>0</v>
      </c>
    </row>
    <row r="48" spans="1:9" ht="24.95" customHeight="1" x14ac:dyDescent="0.2">
      <c r="A48" s="249"/>
      <c r="B48" s="277" t="s">
        <v>45</v>
      </c>
      <c r="C48" s="277"/>
      <c r="D48" s="228"/>
      <c r="E48" s="130" t="s">
        <v>45</v>
      </c>
      <c r="F48" s="8">
        <v>255</v>
      </c>
      <c r="G48" s="8">
        <v>114</v>
      </c>
      <c r="H48" s="8">
        <v>0</v>
      </c>
    </row>
    <row r="49" spans="1:8" ht="24.95" customHeight="1" x14ac:dyDescent="0.2">
      <c r="A49" s="249"/>
      <c r="B49" s="299" t="s">
        <v>46</v>
      </c>
      <c r="C49" s="299"/>
      <c r="D49" s="228"/>
      <c r="E49" s="128" t="s">
        <v>46</v>
      </c>
      <c r="F49" s="8">
        <v>255</v>
      </c>
      <c r="G49" s="8">
        <v>0</v>
      </c>
      <c r="H49" s="8">
        <v>0</v>
      </c>
    </row>
    <row r="50" spans="1:8" s="3" customFormat="1" ht="9.9499999999999993" customHeight="1" x14ac:dyDescent="0.2">
      <c r="A50" s="249"/>
      <c r="B50" s="228"/>
      <c r="C50" s="228"/>
      <c r="D50" s="228"/>
      <c r="E50" s="84"/>
      <c r="F50" s="14"/>
      <c r="G50" s="14"/>
      <c r="H50" s="14"/>
    </row>
    <row r="51" spans="1:8" s="3" customFormat="1" ht="6.95" customHeight="1" x14ac:dyDescent="0.2">
      <c r="A51" s="194"/>
      <c r="B51" s="180"/>
      <c r="C51" s="180"/>
      <c r="D51" s="118"/>
      <c r="E51" s="84"/>
      <c r="F51" s="14"/>
      <c r="G51" s="14"/>
      <c r="H51" s="14"/>
    </row>
    <row r="52" spans="1:8" ht="34.5" customHeight="1" x14ac:dyDescent="0.2">
      <c r="A52" s="251" t="s">
        <v>269</v>
      </c>
      <c r="B52" s="228" t="s">
        <v>223</v>
      </c>
      <c r="C52" s="228"/>
      <c r="D52" s="228" t="s">
        <v>280</v>
      </c>
      <c r="E52" s="84"/>
      <c r="F52" s="8"/>
      <c r="G52" s="8"/>
      <c r="H52" s="8"/>
    </row>
    <row r="53" spans="1:8" ht="24.95" customHeight="1" x14ac:dyDescent="0.2">
      <c r="A53" s="251"/>
      <c r="B53" s="325" t="s">
        <v>278</v>
      </c>
      <c r="C53" s="326"/>
      <c r="D53" s="228"/>
      <c r="E53" s="128" t="s">
        <v>274</v>
      </c>
      <c r="F53" s="8">
        <v>255</v>
      </c>
      <c r="G53" s="8">
        <v>0</v>
      </c>
      <c r="H53" s="8">
        <v>0</v>
      </c>
    </row>
    <row r="54" spans="1:8" ht="24.95" customHeight="1" x14ac:dyDescent="0.2">
      <c r="A54" s="251"/>
      <c r="B54" s="327" t="s">
        <v>270</v>
      </c>
      <c r="C54" s="328"/>
      <c r="D54" s="228"/>
      <c r="E54" s="109" t="s">
        <v>275</v>
      </c>
      <c r="F54" s="8">
        <v>255</v>
      </c>
      <c r="G54" s="8">
        <v>192</v>
      </c>
      <c r="H54" s="8">
        <v>0</v>
      </c>
    </row>
    <row r="55" spans="1:8" ht="24.95" customHeight="1" x14ac:dyDescent="0.2">
      <c r="A55" s="251"/>
      <c r="B55" s="304" t="s">
        <v>272</v>
      </c>
      <c r="C55" s="305"/>
      <c r="D55" s="228"/>
      <c r="E55" s="54" t="s">
        <v>271</v>
      </c>
      <c r="F55" s="8">
        <v>255</v>
      </c>
      <c r="G55" s="8">
        <v>255</v>
      </c>
      <c r="H55" s="8">
        <v>0</v>
      </c>
    </row>
    <row r="56" spans="1:8" ht="24.95" customHeight="1" x14ac:dyDescent="0.2">
      <c r="A56" s="251"/>
      <c r="B56" s="295" t="s">
        <v>273</v>
      </c>
      <c r="C56" s="296"/>
      <c r="D56" s="228"/>
      <c r="E56" s="110" t="s">
        <v>276</v>
      </c>
      <c r="F56" s="8">
        <v>0</v>
      </c>
      <c r="G56" s="8">
        <v>176</v>
      </c>
      <c r="H56" s="8">
        <v>80</v>
      </c>
    </row>
    <row r="57" spans="1:8" ht="24.95" customHeight="1" x14ac:dyDescent="0.2">
      <c r="A57" s="251"/>
      <c r="B57" s="297" t="s">
        <v>279</v>
      </c>
      <c r="C57" s="298"/>
      <c r="D57" s="228"/>
      <c r="E57" s="111" t="s">
        <v>277</v>
      </c>
      <c r="F57" s="8">
        <v>0</v>
      </c>
      <c r="G57" s="8">
        <v>176</v>
      </c>
      <c r="H57" s="8">
        <v>240</v>
      </c>
    </row>
    <row r="58" spans="1:8" s="3" customFormat="1" ht="9.9499999999999993" customHeight="1" x14ac:dyDescent="0.2">
      <c r="A58" s="251"/>
      <c r="B58" s="228"/>
      <c r="C58" s="228"/>
      <c r="D58" s="228"/>
      <c r="E58" s="84"/>
      <c r="F58" s="14"/>
      <c r="G58" s="14"/>
      <c r="H58" s="14"/>
    </row>
    <row r="59" spans="1:8" s="3" customFormat="1" ht="6.95" customHeight="1" x14ac:dyDescent="0.2">
      <c r="A59" s="194"/>
      <c r="B59" s="180"/>
      <c r="C59" s="180"/>
      <c r="D59" s="118"/>
      <c r="E59" s="84"/>
      <c r="F59" s="14"/>
      <c r="G59" s="14"/>
      <c r="H59" s="14"/>
    </row>
    <row r="60" spans="1:8" ht="54.95" customHeight="1" x14ac:dyDescent="0.2">
      <c r="A60" s="57" t="s">
        <v>118</v>
      </c>
      <c r="B60" s="250" t="s">
        <v>0</v>
      </c>
      <c r="C60" s="250"/>
      <c r="D60" s="60" t="s">
        <v>79</v>
      </c>
      <c r="E60" s="154" t="s">
        <v>88</v>
      </c>
      <c r="F60" s="8">
        <v>180</v>
      </c>
      <c r="G60" s="8">
        <v>0</v>
      </c>
      <c r="H60" s="8">
        <v>0</v>
      </c>
    </row>
    <row r="61" spans="1:8" s="3" customFormat="1" ht="6.95" customHeight="1" x14ac:dyDescent="0.2">
      <c r="A61" s="194"/>
      <c r="B61" s="180"/>
      <c r="C61" s="180"/>
      <c r="D61" s="118"/>
      <c r="E61" s="84"/>
      <c r="F61" s="14"/>
      <c r="G61" s="14"/>
      <c r="H61" s="14"/>
    </row>
    <row r="62" spans="1:8" ht="54.95" customHeight="1" x14ac:dyDescent="0.2">
      <c r="A62" s="198" t="s">
        <v>119</v>
      </c>
      <c r="B62" s="250" t="s">
        <v>0</v>
      </c>
      <c r="C62" s="250"/>
      <c r="D62" s="60" t="s">
        <v>79</v>
      </c>
      <c r="E62" s="159" t="s">
        <v>89</v>
      </c>
      <c r="F62" s="8">
        <v>110</v>
      </c>
      <c r="G62" s="8">
        <v>73</v>
      </c>
      <c r="H62" s="8">
        <v>36</v>
      </c>
    </row>
    <row r="63" spans="1:8" s="3" customFormat="1" ht="6.95" customHeight="1" x14ac:dyDescent="0.2">
      <c r="A63" s="199"/>
      <c r="B63" s="181"/>
      <c r="C63" s="181"/>
      <c r="D63" s="182"/>
      <c r="E63" s="84"/>
      <c r="F63" s="14"/>
      <c r="G63" s="14"/>
      <c r="H63" s="14"/>
    </row>
    <row r="64" spans="1:8" ht="54.95" customHeight="1" x14ac:dyDescent="0.2">
      <c r="A64" s="198" t="s">
        <v>120</v>
      </c>
      <c r="B64" s="250" t="s">
        <v>0</v>
      </c>
      <c r="C64" s="250"/>
      <c r="D64" s="60" t="s">
        <v>79</v>
      </c>
      <c r="E64" s="17" t="s">
        <v>90</v>
      </c>
      <c r="F64" s="8">
        <v>111</v>
      </c>
      <c r="G64" s="8">
        <v>107</v>
      </c>
      <c r="H64" s="8">
        <v>35</v>
      </c>
    </row>
    <row r="65" spans="1:8" s="3" customFormat="1" ht="6.95" customHeight="1" x14ac:dyDescent="0.2">
      <c r="A65" s="199"/>
      <c r="B65" s="181"/>
      <c r="C65" s="181"/>
      <c r="D65" s="182"/>
      <c r="E65" s="84"/>
      <c r="F65" s="14"/>
      <c r="G65" s="14"/>
      <c r="H65" s="14"/>
    </row>
    <row r="66" spans="1:8" ht="54.95" customHeight="1" x14ac:dyDescent="0.2">
      <c r="A66" s="198" t="s">
        <v>121</v>
      </c>
      <c r="B66" s="250" t="s">
        <v>0</v>
      </c>
      <c r="C66" s="250"/>
      <c r="D66" s="60" t="s">
        <v>79</v>
      </c>
      <c r="E66" s="18" t="s">
        <v>91</v>
      </c>
      <c r="F66" s="8">
        <v>210</v>
      </c>
      <c r="G66" s="8">
        <v>155</v>
      </c>
      <c r="H66" s="8">
        <v>0</v>
      </c>
    </row>
    <row r="67" spans="1:8" s="3" customFormat="1" ht="6.95" customHeight="1" x14ac:dyDescent="0.2">
      <c r="A67" s="199"/>
      <c r="B67" s="181"/>
      <c r="C67" s="181"/>
      <c r="D67" s="182"/>
      <c r="E67" s="84"/>
      <c r="F67" s="14"/>
      <c r="G67" s="14"/>
      <c r="H67" s="14"/>
    </row>
    <row r="68" spans="1:8" ht="54.95" customHeight="1" x14ac:dyDescent="0.2">
      <c r="A68" s="200" t="s">
        <v>127</v>
      </c>
      <c r="B68" s="246" t="s">
        <v>125</v>
      </c>
      <c r="C68" s="246"/>
      <c r="D68" s="60" t="s">
        <v>125</v>
      </c>
      <c r="E68" s="228" t="s">
        <v>126</v>
      </c>
      <c r="F68" s="228"/>
      <c r="G68" s="228"/>
      <c r="H68" s="228"/>
    </row>
    <row r="69" spans="1:8" ht="6.95" customHeight="1" x14ac:dyDescent="0.2">
      <c r="A69" s="199"/>
      <c r="B69" s="181"/>
      <c r="C69" s="181"/>
      <c r="D69" s="182"/>
      <c r="E69" s="84"/>
      <c r="F69" s="60"/>
      <c r="G69" s="60"/>
      <c r="H69" s="60"/>
    </row>
    <row r="70" spans="1:8" ht="54.95" customHeight="1" x14ac:dyDescent="0.2">
      <c r="A70" s="200" t="s">
        <v>128</v>
      </c>
      <c r="B70" s="246" t="s">
        <v>125</v>
      </c>
      <c r="C70" s="246"/>
      <c r="D70" s="60" t="s">
        <v>125</v>
      </c>
      <c r="E70" s="228" t="s">
        <v>126</v>
      </c>
      <c r="F70" s="228"/>
      <c r="G70" s="228"/>
      <c r="H70" s="228"/>
    </row>
    <row r="71" spans="1:8" s="3" customFormat="1" ht="6.95" customHeight="1" x14ac:dyDescent="0.2">
      <c r="A71" s="199"/>
      <c r="B71" s="181"/>
      <c r="C71" s="181"/>
      <c r="D71" s="182"/>
      <c r="E71" s="84"/>
      <c r="F71" s="60"/>
      <c r="G71" s="60"/>
      <c r="H71" s="60"/>
    </row>
    <row r="72" spans="1:8" ht="54.95" customHeight="1" x14ac:dyDescent="0.2">
      <c r="A72" s="198" t="s">
        <v>122</v>
      </c>
      <c r="B72" s="250" t="s">
        <v>0</v>
      </c>
      <c r="C72" s="250"/>
      <c r="D72" s="60" t="s">
        <v>79</v>
      </c>
      <c r="E72" s="19" t="s">
        <v>92</v>
      </c>
      <c r="F72" s="8">
        <v>153</v>
      </c>
      <c r="G72" s="8">
        <v>102</v>
      </c>
      <c r="H72" s="8">
        <v>51</v>
      </c>
    </row>
    <row r="73" spans="1:8" s="3" customFormat="1" ht="6.95" customHeight="1" x14ac:dyDescent="0.2">
      <c r="A73" s="199"/>
      <c r="B73" s="181"/>
      <c r="C73" s="181"/>
      <c r="D73" s="182"/>
      <c r="E73" s="84"/>
      <c r="F73" s="14"/>
      <c r="G73" s="14"/>
      <c r="H73" s="14"/>
    </row>
    <row r="74" spans="1:8" ht="66.75" customHeight="1" x14ac:dyDescent="0.2">
      <c r="A74" s="198" t="s">
        <v>123</v>
      </c>
      <c r="B74" s="250" t="s">
        <v>0</v>
      </c>
      <c r="C74" s="250"/>
      <c r="D74" s="60" t="s">
        <v>79</v>
      </c>
      <c r="E74" s="20" t="s">
        <v>93</v>
      </c>
      <c r="F74" s="8">
        <v>0</v>
      </c>
      <c r="G74" s="8">
        <v>0</v>
      </c>
      <c r="H74" s="8">
        <v>0</v>
      </c>
    </row>
    <row r="75" spans="1:8" s="3" customFormat="1" ht="6.95" customHeight="1" x14ac:dyDescent="0.2">
      <c r="A75" s="199"/>
      <c r="B75" s="181"/>
      <c r="C75" s="181"/>
      <c r="D75" s="182"/>
      <c r="E75" s="21"/>
      <c r="F75" s="14"/>
      <c r="G75" s="14"/>
      <c r="H75" s="14"/>
    </row>
    <row r="76" spans="1:8" ht="54.95" customHeight="1" x14ac:dyDescent="0.2">
      <c r="A76" s="200" t="s">
        <v>129</v>
      </c>
      <c r="B76" s="246" t="s">
        <v>125</v>
      </c>
      <c r="C76" s="246"/>
      <c r="D76" s="60" t="s">
        <v>125</v>
      </c>
      <c r="E76" s="228" t="s">
        <v>126</v>
      </c>
      <c r="F76" s="228"/>
      <c r="G76" s="228"/>
      <c r="H76" s="228"/>
    </row>
    <row r="77" spans="1:8" s="3" customFormat="1" ht="6.95" customHeight="1" x14ac:dyDescent="0.2">
      <c r="A77" s="199"/>
      <c r="B77" s="181"/>
      <c r="C77" s="181"/>
      <c r="D77" s="182"/>
      <c r="E77" s="84"/>
      <c r="F77" s="60"/>
      <c r="G77" s="60"/>
      <c r="H77" s="60"/>
    </row>
    <row r="78" spans="1:8" ht="54.95" customHeight="1" x14ac:dyDescent="0.2">
      <c r="A78" s="198" t="s">
        <v>130</v>
      </c>
      <c r="B78" s="250" t="s">
        <v>0</v>
      </c>
      <c r="C78" s="250"/>
      <c r="D78" s="60" t="s">
        <v>79</v>
      </c>
      <c r="E78" s="22" t="s">
        <v>94</v>
      </c>
      <c r="F78" s="8">
        <v>148</v>
      </c>
      <c r="G78" s="8">
        <v>138</v>
      </c>
      <c r="H78" s="8">
        <v>84</v>
      </c>
    </row>
    <row r="79" spans="1:8" s="3" customFormat="1" ht="6.95" customHeight="1" x14ac:dyDescent="0.2">
      <c r="A79" s="199"/>
      <c r="B79" s="181"/>
      <c r="C79" s="181"/>
      <c r="D79" s="182"/>
      <c r="E79" s="84"/>
      <c r="F79" s="14"/>
      <c r="G79" s="14"/>
      <c r="H79" s="14"/>
    </row>
    <row r="80" spans="1:8" ht="54.95" customHeight="1" x14ac:dyDescent="0.2">
      <c r="A80" s="198" t="s">
        <v>131</v>
      </c>
      <c r="B80" s="250" t="s">
        <v>0</v>
      </c>
      <c r="C80" s="250"/>
      <c r="D80" s="60" t="s">
        <v>79</v>
      </c>
      <c r="E80" s="23" t="s">
        <v>95</v>
      </c>
      <c r="F80" s="8">
        <v>255</v>
      </c>
      <c r="G80" s="8">
        <v>204</v>
      </c>
      <c r="H80" s="8">
        <v>0</v>
      </c>
    </row>
    <row r="81" spans="1:8" s="3" customFormat="1" ht="6.95" customHeight="1" x14ac:dyDescent="0.2">
      <c r="A81" s="199"/>
      <c r="B81" s="181"/>
      <c r="C81" s="181"/>
      <c r="D81" s="182"/>
      <c r="E81" s="84"/>
      <c r="F81" s="14"/>
      <c r="G81" s="14"/>
      <c r="H81" s="14"/>
    </row>
    <row r="82" spans="1:8" ht="54.95" customHeight="1" x14ac:dyDescent="0.2">
      <c r="A82" s="200" t="s">
        <v>132</v>
      </c>
      <c r="B82" s="246" t="s">
        <v>125</v>
      </c>
      <c r="C82" s="246"/>
      <c r="D82" s="60" t="s">
        <v>125</v>
      </c>
      <c r="E82" s="228" t="s">
        <v>126</v>
      </c>
      <c r="F82" s="228"/>
      <c r="G82" s="228"/>
      <c r="H82" s="228"/>
    </row>
    <row r="83" spans="1:8" s="3" customFormat="1" ht="6.95" customHeight="1" x14ac:dyDescent="0.2">
      <c r="A83" s="199"/>
      <c r="B83" s="181"/>
      <c r="C83" s="181"/>
      <c r="D83" s="182"/>
      <c r="E83" s="84"/>
      <c r="F83" s="60"/>
      <c r="G83" s="60"/>
      <c r="H83" s="60"/>
    </row>
    <row r="84" spans="1:8" ht="54.95" customHeight="1" x14ac:dyDescent="0.2">
      <c r="A84" s="200" t="s">
        <v>133</v>
      </c>
      <c r="B84" s="246" t="s">
        <v>125</v>
      </c>
      <c r="C84" s="246"/>
      <c r="D84" s="60" t="s">
        <v>125</v>
      </c>
      <c r="E84" s="228" t="s">
        <v>126</v>
      </c>
      <c r="F84" s="228"/>
      <c r="G84" s="228"/>
      <c r="H84" s="228"/>
    </row>
    <row r="85" spans="1:8" s="3" customFormat="1" ht="6.95" customHeight="1" x14ac:dyDescent="0.2">
      <c r="A85" s="199"/>
      <c r="B85" s="181"/>
      <c r="C85" s="181"/>
      <c r="D85" s="182"/>
      <c r="E85" s="84"/>
      <c r="F85" s="60"/>
      <c r="G85" s="60"/>
      <c r="H85" s="60"/>
    </row>
    <row r="86" spans="1:8" ht="54.95" customHeight="1" x14ac:dyDescent="0.2">
      <c r="A86" s="198" t="s">
        <v>281</v>
      </c>
      <c r="B86" s="250"/>
      <c r="C86" s="250"/>
      <c r="D86" s="60" t="s">
        <v>79</v>
      </c>
      <c r="E86" s="243"/>
      <c r="F86" s="244"/>
      <c r="G86" s="244"/>
      <c r="H86" s="245"/>
    </row>
    <row r="87" spans="1:8" s="3" customFormat="1" ht="6.95" customHeight="1" x14ac:dyDescent="0.2">
      <c r="A87" s="199"/>
      <c r="B87" s="181"/>
      <c r="C87" s="181"/>
      <c r="D87" s="182"/>
      <c r="E87" s="84"/>
      <c r="F87" s="14"/>
      <c r="G87" s="14"/>
      <c r="H87" s="14"/>
    </row>
    <row r="88" spans="1:8" ht="54.95" customHeight="1" x14ac:dyDescent="0.2">
      <c r="A88" s="200" t="s">
        <v>134</v>
      </c>
      <c r="B88" s="246" t="s">
        <v>125</v>
      </c>
      <c r="C88" s="246"/>
      <c r="D88" s="60" t="s">
        <v>125</v>
      </c>
      <c r="E88" s="278" t="s">
        <v>126</v>
      </c>
      <c r="F88" s="279"/>
      <c r="G88" s="279"/>
      <c r="H88" s="280"/>
    </row>
    <row r="89" spans="1:8" s="3" customFormat="1" ht="6.95" customHeight="1" x14ac:dyDescent="0.2">
      <c r="A89" s="199"/>
      <c r="B89" s="181"/>
      <c r="C89" s="181"/>
      <c r="D89" s="182"/>
      <c r="E89" s="84"/>
      <c r="F89" s="60"/>
      <c r="G89" s="60"/>
      <c r="H89" s="60"/>
    </row>
    <row r="90" spans="1:8" ht="54.95" customHeight="1" x14ac:dyDescent="0.2">
      <c r="A90" s="200" t="s">
        <v>135</v>
      </c>
      <c r="B90" s="246" t="s">
        <v>125</v>
      </c>
      <c r="C90" s="246"/>
      <c r="D90" s="60" t="s">
        <v>125</v>
      </c>
      <c r="E90" s="228" t="s">
        <v>126</v>
      </c>
      <c r="F90" s="228"/>
      <c r="G90" s="228"/>
      <c r="H90" s="228"/>
    </row>
    <row r="91" spans="1:8" s="3" customFormat="1" ht="6.95" customHeight="1" x14ac:dyDescent="0.2">
      <c r="A91" s="199"/>
      <c r="B91" s="181"/>
      <c r="C91" s="181"/>
      <c r="D91" s="182"/>
      <c r="E91" s="84"/>
      <c r="F91" s="60"/>
      <c r="G91" s="60"/>
      <c r="H91" s="60"/>
    </row>
    <row r="92" spans="1:8" ht="54.95" customHeight="1" x14ac:dyDescent="0.2">
      <c r="A92" s="200" t="s">
        <v>136</v>
      </c>
      <c r="B92" s="246" t="s">
        <v>125</v>
      </c>
      <c r="C92" s="246"/>
      <c r="D92" s="60" t="s">
        <v>125</v>
      </c>
      <c r="E92" s="228" t="s">
        <v>126</v>
      </c>
      <c r="F92" s="228"/>
      <c r="G92" s="228"/>
      <c r="H92" s="228"/>
    </row>
    <row r="93" spans="1:8" s="3" customFormat="1" ht="6.95" customHeight="1" x14ac:dyDescent="0.2">
      <c r="A93" s="199"/>
      <c r="B93" s="181"/>
      <c r="C93" s="181"/>
      <c r="D93" s="182"/>
      <c r="E93" s="84"/>
      <c r="F93" s="60"/>
      <c r="G93" s="60"/>
      <c r="H93" s="60"/>
    </row>
    <row r="94" spans="1:8" ht="54.95" customHeight="1" x14ac:dyDescent="0.2">
      <c r="A94" s="200" t="s">
        <v>137</v>
      </c>
      <c r="B94" s="246" t="s">
        <v>125</v>
      </c>
      <c r="C94" s="246"/>
      <c r="D94" s="60" t="s">
        <v>125</v>
      </c>
      <c r="E94" s="228" t="s">
        <v>126</v>
      </c>
      <c r="F94" s="228"/>
      <c r="G94" s="228"/>
      <c r="H94" s="228"/>
    </row>
    <row r="95" spans="1:8" s="3" customFormat="1" ht="6.95" customHeight="1" x14ac:dyDescent="0.2">
      <c r="A95" s="199"/>
      <c r="B95" s="181"/>
      <c r="C95" s="181"/>
      <c r="D95" s="182"/>
      <c r="E95" s="84"/>
      <c r="F95" s="60"/>
      <c r="G95" s="60"/>
      <c r="H95" s="60"/>
    </row>
    <row r="96" spans="1:8" ht="54.95" customHeight="1" x14ac:dyDescent="0.2">
      <c r="A96" s="200" t="s">
        <v>138</v>
      </c>
      <c r="B96" s="246" t="s">
        <v>125</v>
      </c>
      <c r="C96" s="246"/>
      <c r="D96" s="60" t="s">
        <v>125</v>
      </c>
      <c r="E96" s="228" t="s">
        <v>126</v>
      </c>
      <c r="F96" s="228"/>
      <c r="G96" s="228"/>
      <c r="H96" s="228"/>
    </row>
    <row r="97" spans="1:10" s="3" customFormat="1" ht="6.95" customHeight="1" x14ac:dyDescent="0.2">
      <c r="A97" s="199"/>
      <c r="B97" s="181"/>
      <c r="C97" s="181"/>
      <c r="D97" s="182"/>
      <c r="E97" s="84"/>
      <c r="F97" s="60"/>
      <c r="G97" s="60"/>
      <c r="H97" s="60"/>
    </row>
    <row r="98" spans="1:10" ht="57" customHeight="1" x14ac:dyDescent="0.2">
      <c r="A98" s="198" t="s">
        <v>139</v>
      </c>
      <c r="B98" s="250" t="s">
        <v>0</v>
      </c>
      <c r="C98" s="250"/>
      <c r="D98" s="60" t="s">
        <v>79</v>
      </c>
      <c r="E98" s="81" t="s">
        <v>96</v>
      </c>
      <c r="F98" s="8">
        <v>134</v>
      </c>
      <c r="G98" s="8">
        <v>131</v>
      </c>
      <c r="H98" s="8">
        <v>74</v>
      </c>
    </row>
    <row r="99" spans="1:10" s="3" customFormat="1" ht="6.95" customHeight="1" x14ac:dyDescent="0.2">
      <c r="A99" s="199"/>
      <c r="B99" s="181"/>
      <c r="C99" s="181"/>
      <c r="D99" s="182"/>
      <c r="E99" s="84"/>
      <c r="F99" s="14"/>
      <c r="G99" s="14"/>
      <c r="H99" s="14"/>
    </row>
    <row r="100" spans="1:10" ht="45.75" customHeight="1" x14ac:dyDescent="0.2">
      <c r="A100" s="201" t="s">
        <v>140</v>
      </c>
      <c r="B100" s="250" t="s">
        <v>0</v>
      </c>
      <c r="C100" s="250"/>
      <c r="D100" s="60" t="s">
        <v>79</v>
      </c>
      <c r="E100" s="176" t="s">
        <v>97</v>
      </c>
      <c r="F100" s="8">
        <v>0</v>
      </c>
      <c r="G100" s="8">
        <v>102</v>
      </c>
      <c r="H100" s="8">
        <v>153</v>
      </c>
    </row>
    <row r="101" spans="1:10" s="3" customFormat="1" ht="6.95" customHeight="1" x14ac:dyDescent="0.2">
      <c r="A101" s="202"/>
      <c r="B101" s="183"/>
      <c r="C101" s="183"/>
      <c r="D101" s="184"/>
      <c r="E101" s="84"/>
      <c r="F101" s="14"/>
      <c r="G101" s="14"/>
      <c r="H101" s="14"/>
      <c r="I101" s="1"/>
      <c r="J101" s="1"/>
    </row>
    <row r="102" spans="1:10" ht="45" customHeight="1" x14ac:dyDescent="0.2">
      <c r="A102" s="320" t="s">
        <v>141</v>
      </c>
      <c r="B102" s="266" t="s">
        <v>0</v>
      </c>
      <c r="C102" s="267"/>
      <c r="D102" s="272" t="s">
        <v>79</v>
      </c>
      <c r="E102" s="229" t="s">
        <v>98</v>
      </c>
      <c r="F102" s="231">
        <v>0</v>
      </c>
      <c r="G102" s="233">
        <v>102</v>
      </c>
      <c r="H102" s="235">
        <v>204</v>
      </c>
    </row>
    <row r="103" spans="1:10" ht="45" customHeight="1" x14ac:dyDescent="0.2">
      <c r="A103" s="321"/>
      <c r="B103" s="268"/>
      <c r="C103" s="269"/>
      <c r="D103" s="273"/>
      <c r="E103" s="230"/>
      <c r="F103" s="232"/>
      <c r="G103" s="234"/>
      <c r="H103" s="236"/>
    </row>
    <row r="104" spans="1:10" ht="45" customHeight="1" thickBot="1" x14ac:dyDescent="0.25">
      <c r="A104" s="321"/>
      <c r="B104" s="268"/>
      <c r="C104" s="269"/>
      <c r="D104" s="273"/>
      <c r="E104" s="228" t="s">
        <v>390</v>
      </c>
      <c r="F104" s="228"/>
      <c r="G104" s="228"/>
      <c r="H104" s="228"/>
    </row>
    <row r="105" spans="1:10" ht="50.1" customHeight="1" thickBot="1" x14ac:dyDescent="0.25">
      <c r="A105" s="321"/>
      <c r="B105" s="268"/>
      <c r="C105" s="269"/>
      <c r="D105" s="273"/>
      <c r="E105" s="216" t="s">
        <v>305</v>
      </c>
      <c r="F105" s="144">
        <v>255</v>
      </c>
      <c r="G105" s="8">
        <v>0</v>
      </c>
      <c r="H105" s="8">
        <v>0</v>
      </c>
    </row>
    <row r="106" spans="1:10" ht="50.1" customHeight="1" thickBot="1" x14ac:dyDescent="0.25">
      <c r="A106" s="322"/>
      <c r="B106" s="270"/>
      <c r="C106" s="271"/>
      <c r="D106" s="274"/>
      <c r="E106" s="217" t="s">
        <v>306</v>
      </c>
      <c r="F106" s="144">
        <v>0</v>
      </c>
      <c r="G106" s="8">
        <v>0</v>
      </c>
      <c r="H106" s="8">
        <v>0</v>
      </c>
    </row>
    <row r="107" spans="1:10" s="3" customFormat="1" ht="6.95" customHeight="1" x14ac:dyDescent="0.2">
      <c r="A107" s="202"/>
      <c r="B107" s="183"/>
      <c r="C107" s="183"/>
      <c r="D107" s="184"/>
      <c r="E107" s="137"/>
      <c r="F107" s="14"/>
      <c r="G107" s="14"/>
      <c r="H107" s="14"/>
      <c r="I107" s="1"/>
      <c r="J107" s="1"/>
    </row>
    <row r="108" spans="1:10" ht="58.5" customHeight="1" x14ac:dyDescent="0.2">
      <c r="A108" s="201" t="s">
        <v>142</v>
      </c>
      <c r="B108" s="250" t="s">
        <v>0</v>
      </c>
      <c r="C108" s="250"/>
      <c r="D108" s="60" t="s">
        <v>79</v>
      </c>
      <c r="E108" s="24" t="s">
        <v>99</v>
      </c>
      <c r="F108" s="8">
        <v>0</v>
      </c>
      <c r="G108" s="8">
        <v>204</v>
      </c>
      <c r="H108" s="8">
        <v>255</v>
      </c>
    </row>
    <row r="109" spans="1:10" ht="6.75" customHeight="1" x14ac:dyDescent="0.2">
      <c r="A109" s="202"/>
      <c r="B109" s="183"/>
      <c r="C109" s="183"/>
      <c r="D109" s="184"/>
      <c r="E109" s="140"/>
      <c r="F109" s="14"/>
      <c r="G109" s="14"/>
      <c r="H109" s="14"/>
    </row>
    <row r="110" spans="1:10" ht="58.5" customHeight="1" x14ac:dyDescent="0.2">
      <c r="A110" s="203" t="s">
        <v>339</v>
      </c>
      <c r="B110" s="250" t="s">
        <v>0</v>
      </c>
      <c r="C110" s="250"/>
      <c r="D110" s="140" t="s">
        <v>79</v>
      </c>
      <c r="E110" s="240" t="s">
        <v>325</v>
      </c>
      <c r="F110" s="240"/>
      <c r="G110" s="240"/>
      <c r="H110" s="240"/>
    </row>
    <row r="111" spans="1:10" s="3" customFormat="1" ht="6.95" customHeight="1" x14ac:dyDescent="0.2">
      <c r="A111" s="202"/>
      <c r="B111" s="183"/>
      <c r="C111" s="183"/>
      <c r="D111" s="184"/>
      <c r="E111" s="84"/>
      <c r="F111" s="14"/>
      <c r="G111" s="14"/>
      <c r="H111" s="14"/>
    </row>
    <row r="112" spans="1:10" ht="39.950000000000003" customHeight="1" x14ac:dyDescent="0.2">
      <c r="A112" s="204" t="s">
        <v>144</v>
      </c>
      <c r="B112" s="250" t="s">
        <v>0</v>
      </c>
      <c r="C112" s="250"/>
      <c r="D112" s="60" t="s">
        <v>79</v>
      </c>
      <c r="E112" s="175" t="s">
        <v>101</v>
      </c>
      <c r="F112" s="8">
        <v>23</v>
      </c>
      <c r="G112" s="8">
        <v>55</v>
      </c>
      <c r="H112" s="8">
        <v>255</v>
      </c>
      <c r="I112" s="8"/>
    </row>
    <row r="113" spans="1:8" s="3" customFormat="1" ht="6.95" customHeight="1" x14ac:dyDescent="0.2">
      <c r="A113" s="199"/>
      <c r="B113" s="181"/>
      <c r="C113" s="181"/>
      <c r="D113" s="182"/>
      <c r="E113" s="84"/>
      <c r="F113" s="14"/>
      <c r="G113" s="14"/>
      <c r="H113" s="14"/>
    </row>
    <row r="114" spans="1:8" ht="54.75" customHeight="1" x14ac:dyDescent="0.2">
      <c r="A114" s="204" t="s">
        <v>145</v>
      </c>
      <c r="B114" s="250" t="s">
        <v>0</v>
      </c>
      <c r="C114" s="250"/>
      <c r="D114" s="60" t="s">
        <v>79</v>
      </c>
      <c r="E114" s="25" t="s">
        <v>100</v>
      </c>
      <c r="F114" s="8">
        <v>204</v>
      </c>
      <c r="G114" s="8">
        <v>102</v>
      </c>
      <c r="H114" s="8">
        <v>0</v>
      </c>
    </row>
    <row r="115" spans="1:8" s="3" customFormat="1" ht="6.95" customHeight="1" x14ac:dyDescent="0.2">
      <c r="A115" s="199"/>
      <c r="B115" s="181"/>
      <c r="C115" s="181"/>
      <c r="D115" s="182"/>
      <c r="E115" s="84"/>
      <c r="F115" s="14"/>
      <c r="G115" s="14"/>
      <c r="H115" s="14"/>
    </row>
    <row r="116" spans="1:8" ht="39.950000000000003" customHeight="1" x14ac:dyDescent="0.2">
      <c r="A116" s="204" t="s">
        <v>143</v>
      </c>
      <c r="B116" s="250" t="s">
        <v>0</v>
      </c>
      <c r="C116" s="250"/>
      <c r="D116" s="60" t="s">
        <v>79</v>
      </c>
      <c r="E116" s="26" t="s">
        <v>102</v>
      </c>
      <c r="F116" s="8">
        <v>153</v>
      </c>
      <c r="G116" s="8">
        <v>204</v>
      </c>
      <c r="H116" s="8">
        <v>0</v>
      </c>
    </row>
    <row r="117" spans="1:8" s="3" customFormat="1" ht="6.95" customHeight="1" x14ac:dyDescent="0.2">
      <c r="A117" s="199"/>
      <c r="B117" s="181"/>
      <c r="C117" s="181"/>
      <c r="D117" s="182"/>
      <c r="E117" s="84"/>
      <c r="F117" s="14"/>
      <c r="G117" s="14"/>
      <c r="H117" s="14"/>
    </row>
    <row r="118" spans="1:8" ht="59.25" customHeight="1" x14ac:dyDescent="0.2">
      <c r="A118" s="204" t="s">
        <v>146</v>
      </c>
      <c r="B118" s="250" t="s">
        <v>0</v>
      </c>
      <c r="C118" s="250"/>
      <c r="D118" s="60" t="s">
        <v>79</v>
      </c>
      <c r="E118" s="27" t="s">
        <v>103</v>
      </c>
      <c r="F118" s="8">
        <v>127</v>
      </c>
      <c r="G118" s="8">
        <v>127</v>
      </c>
      <c r="H118" s="8">
        <v>127</v>
      </c>
    </row>
    <row r="119" spans="1:8" s="3" customFormat="1" ht="6.95" customHeight="1" x14ac:dyDescent="0.2">
      <c r="A119" s="199"/>
      <c r="B119" s="181"/>
      <c r="C119" s="181"/>
      <c r="D119" s="182"/>
      <c r="E119" s="84"/>
      <c r="F119" s="14"/>
      <c r="G119" s="14"/>
      <c r="H119" s="14"/>
    </row>
    <row r="120" spans="1:8" ht="59.25" customHeight="1" x14ac:dyDescent="0.2">
      <c r="A120" s="204" t="s">
        <v>147</v>
      </c>
      <c r="B120" s="250" t="s">
        <v>0</v>
      </c>
      <c r="C120" s="250"/>
      <c r="D120" s="60" t="s">
        <v>79</v>
      </c>
      <c r="E120" s="214" t="s">
        <v>104</v>
      </c>
      <c r="F120" s="8">
        <v>51</v>
      </c>
      <c r="G120" s="8">
        <v>102</v>
      </c>
      <c r="H120" s="8">
        <v>255</v>
      </c>
    </row>
    <row r="121" spans="1:8" s="3" customFormat="1" ht="6.95" customHeight="1" x14ac:dyDescent="0.2">
      <c r="A121" s="199"/>
      <c r="B121" s="181"/>
      <c r="C121" s="181"/>
      <c r="D121" s="182"/>
      <c r="E121" s="84"/>
      <c r="F121" s="14"/>
      <c r="G121" s="14"/>
      <c r="H121" s="14"/>
    </row>
    <row r="122" spans="1:8" ht="59.25" customHeight="1" x14ac:dyDescent="0.2">
      <c r="A122" s="200" t="s">
        <v>148</v>
      </c>
      <c r="B122" s="246" t="s">
        <v>125</v>
      </c>
      <c r="C122" s="246"/>
      <c r="D122" s="60" t="s">
        <v>125</v>
      </c>
      <c r="E122" s="228" t="s">
        <v>126</v>
      </c>
      <c r="F122" s="228"/>
      <c r="G122" s="228"/>
      <c r="H122" s="228"/>
    </row>
    <row r="123" spans="1:8" s="3" customFormat="1" ht="6.95" customHeight="1" x14ac:dyDescent="0.2">
      <c r="A123" s="199"/>
      <c r="B123" s="181"/>
      <c r="C123" s="181"/>
      <c r="D123" s="182"/>
      <c r="E123" s="84"/>
      <c r="F123" s="60"/>
      <c r="G123" s="60"/>
      <c r="H123" s="60"/>
    </row>
    <row r="124" spans="1:8" s="3" customFormat="1" ht="79.5" customHeight="1" x14ac:dyDescent="0.2">
      <c r="A124" s="198" t="s">
        <v>346</v>
      </c>
      <c r="B124" s="250" t="s">
        <v>0</v>
      </c>
      <c r="C124" s="250"/>
      <c r="D124" s="60" t="s">
        <v>79</v>
      </c>
      <c r="E124" s="104" t="s">
        <v>105</v>
      </c>
      <c r="F124" s="14">
        <v>0</v>
      </c>
      <c r="G124" s="14">
        <v>102</v>
      </c>
      <c r="H124" s="14">
        <v>204</v>
      </c>
    </row>
    <row r="125" spans="1:8" s="3" customFormat="1" ht="6.95" customHeight="1" x14ac:dyDescent="0.2">
      <c r="A125" s="199"/>
      <c r="B125" s="181"/>
      <c r="C125" s="181"/>
      <c r="D125" s="182"/>
      <c r="E125" s="84"/>
      <c r="F125" s="14"/>
      <c r="G125" s="14"/>
      <c r="H125" s="14"/>
    </row>
    <row r="126" spans="1:8" s="3" customFormat="1" ht="73.5" customHeight="1" x14ac:dyDescent="0.2">
      <c r="A126" s="198" t="s">
        <v>347</v>
      </c>
      <c r="B126" s="250" t="s">
        <v>0</v>
      </c>
      <c r="C126" s="250"/>
      <c r="D126" s="60" t="s">
        <v>79</v>
      </c>
      <c r="E126" s="24" t="s">
        <v>106</v>
      </c>
      <c r="F126" s="14">
        <v>0</v>
      </c>
      <c r="G126" s="14">
        <v>204</v>
      </c>
      <c r="H126" s="14">
        <v>255</v>
      </c>
    </row>
    <row r="127" spans="1:8" s="3" customFormat="1" ht="6.95" customHeight="1" x14ac:dyDescent="0.2">
      <c r="A127" s="199"/>
      <c r="B127" s="181"/>
      <c r="C127" s="181"/>
      <c r="D127" s="182"/>
      <c r="E127" s="84"/>
      <c r="F127" s="14"/>
      <c r="G127" s="14"/>
      <c r="H127" s="14"/>
    </row>
    <row r="128" spans="1:8" s="3" customFormat="1" ht="55.5" customHeight="1" x14ac:dyDescent="0.2">
      <c r="A128" s="204" t="s">
        <v>149</v>
      </c>
      <c r="B128" s="250" t="s">
        <v>0</v>
      </c>
      <c r="C128" s="250"/>
      <c r="D128" s="60" t="s">
        <v>79</v>
      </c>
      <c r="E128" s="104" t="s">
        <v>105</v>
      </c>
      <c r="F128" s="14">
        <v>0</v>
      </c>
      <c r="G128" s="14">
        <v>102</v>
      </c>
      <c r="H128" s="14">
        <v>204</v>
      </c>
    </row>
    <row r="129" spans="1:8" s="3" customFormat="1" ht="6.95" customHeight="1" x14ac:dyDescent="0.2">
      <c r="A129" s="199"/>
      <c r="B129" s="181"/>
      <c r="C129" s="181"/>
      <c r="D129" s="182"/>
      <c r="E129" s="84"/>
      <c r="F129" s="14"/>
      <c r="G129" s="14"/>
      <c r="H129" s="14"/>
    </row>
    <row r="130" spans="1:8" s="3" customFormat="1" ht="50.25" customHeight="1" x14ac:dyDescent="0.2">
      <c r="A130" s="204" t="s">
        <v>150</v>
      </c>
      <c r="B130" s="250" t="s">
        <v>0</v>
      </c>
      <c r="C130" s="250"/>
      <c r="D130" s="60" t="s">
        <v>79</v>
      </c>
      <c r="E130" s="24" t="s">
        <v>106</v>
      </c>
      <c r="F130" s="14">
        <v>0</v>
      </c>
      <c r="G130" s="14">
        <v>204</v>
      </c>
      <c r="H130" s="14">
        <v>255</v>
      </c>
    </row>
    <row r="131" spans="1:8" s="3" customFormat="1" ht="6.95" customHeight="1" x14ac:dyDescent="0.2">
      <c r="A131" s="199"/>
      <c r="B131" s="181"/>
      <c r="C131" s="181"/>
      <c r="D131" s="182"/>
      <c r="E131" s="84"/>
      <c r="F131" s="14"/>
      <c r="G131" s="14"/>
      <c r="H131" s="14"/>
    </row>
    <row r="132" spans="1:8" s="3" customFormat="1" ht="59.25" customHeight="1" x14ac:dyDescent="0.2">
      <c r="A132" s="204" t="s">
        <v>348</v>
      </c>
      <c r="B132" s="250" t="s">
        <v>0</v>
      </c>
      <c r="C132" s="250"/>
      <c r="D132" s="60" t="s">
        <v>79</v>
      </c>
      <c r="E132" s="22" t="s">
        <v>349</v>
      </c>
      <c r="F132" s="14">
        <v>148</v>
      </c>
      <c r="G132" s="14">
        <v>138</v>
      </c>
      <c r="H132" s="14">
        <v>84</v>
      </c>
    </row>
    <row r="133" spans="1:8" s="3" customFormat="1" ht="6.95" customHeight="1" x14ac:dyDescent="0.2">
      <c r="A133" s="199"/>
      <c r="B133" s="181"/>
      <c r="C133" s="181"/>
      <c r="D133" s="182"/>
      <c r="E133" s="84"/>
      <c r="F133" s="14"/>
      <c r="G133" s="14"/>
      <c r="H133" s="14"/>
    </row>
    <row r="134" spans="1:8" s="3" customFormat="1" ht="39.950000000000003" customHeight="1" x14ac:dyDescent="0.2">
      <c r="A134" s="200" t="s">
        <v>151</v>
      </c>
      <c r="B134" s="246" t="s">
        <v>125</v>
      </c>
      <c r="C134" s="246"/>
      <c r="D134" s="60" t="s">
        <v>125</v>
      </c>
      <c r="E134" s="228" t="s">
        <v>126</v>
      </c>
      <c r="F134" s="228"/>
      <c r="G134" s="228"/>
      <c r="H134" s="228"/>
    </row>
    <row r="135" spans="1:8" s="3" customFormat="1" ht="6.95" customHeight="1" x14ac:dyDescent="0.2">
      <c r="A135" s="199"/>
      <c r="B135" s="181"/>
      <c r="C135" s="181"/>
      <c r="D135" s="182"/>
      <c r="E135" s="84"/>
      <c r="F135" s="60"/>
      <c r="G135" s="60"/>
      <c r="H135" s="60"/>
    </row>
    <row r="136" spans="1:8" s="3" customFormat="1" ht="39.950000000000003" customHeight="1" x14ac:dyDescent="0.2">
      <c r="A136" s="200" t="s">
        <v>152</v>
      </c>
      <c r="B136" s="246" t="s">
        <v>125</v>
      </c>
      <c r="C136" s="246"/>
      <c r="D136" s="60" t="s">
        <v>125</v>
      </c>
      <c r="E136" s="228" t="s">
        <v>126</v>
      </c>
      <c r="F136" s="228"/>
      <c r="G136" s="228"/>
      <c r="H136" s="228"/>
    </row>
    <row r="137" spans="1:8" s="3" customFormat="1" ht="6.95" customHeight="1" x14ac:dyDescent="0.2">
      <c r="A137" s="199"/>
      <c r="B137" s="181"/>
      <c r="C137" s="181"/>
      <c r="D137" s="182"/>
      <c r="E137" s="84"/>
      <c r="F137" s="60"/>
      <c r="G137" s="60"/>
      <c r="H137" s="60"/>
    </row>
    <row r="138" spans="1:8" s="3" customFormat="1" ht="39.950000000000003" customHeight="1" x14ac:dyDescent="0.2">
      <c r="A138" s="200" t="s">
        <v>153</v>
      </c>
      <c r="B138" s="246" t="s">
        <v>125</v>
      </c>
      <c r="C138" s="246"/>
      <c r="D138" s="60" t="s">
        <v>125</v>
      </c>
      <c r="E138" s="228" t="s">
        <v>126</v>
      </c>
      <c r="F138" s="228"/>
      <c r="G138" s="228"/>
      <c r="H138" s="228"/>
    </row>
    <row r="139" spans="1:8" s="3" customFormat="1" ht="6.95" customHeight="1" x14ac:dyDescent="0.2">
      <c r="A139" s="199"/>
      <c r="B139" s="181"/>
      <c r="C139" s="181"/>
      <c r="D139" s="182"/>
      <c r="E139" s="84"/>
      <c r="F139" s="60"/>
      <c r="G139" s="60"/>
      <c r="H139" s="60"/>
    </row>
    <row r="140" spans="1:8" ht="25.15" customHeight="1" x14ac:dyDescent="0.2">
      <c r="A140" s="265" t="s">
        <v>154</v>
      </c>
      <c r="B140" s="250" t="s">
        <v>0</v>
      </c>
      <c r="C140" s="250"/>
      <c r="D140" s="228" t="s">
        <v>79</v>
      </c>
      <c r="E140" s="28" t="s">
        <v>254</v>
      </c>
      <c r="F140" s="8">
        <v>209</v>
      </c>
      <c r="G140" s="8">
        <v>201</v>
      </c>
      <c r="H140" s="8">
        <v>41</v>
      </c>
    </row>
    <row r="141" spans="1:8" ht="25.15" customHeight="1" x14ac:dyDescent="0.2">
      <c r="A141" s="265"/>
      <c r="B141" s="250"/>
      <c r="C141" s="250"/>
      <c r="D141" s="228"/>
      <c r="E141" s="29" t="s">
        <v>255</v>
      </c>
      <c r="F141" s="8">
        <v>202</v>
      </c>
      <c r="G141" s="8">
        <v>123</v>
      </c>
      <c r="H141" s="8">
        <v>36</v>
      </c>
    </row>
    <row r="142" spans="1:8" ht="25.15" customHeight="1" x14ac:dyDescent="0.2">
      <c r="A142" s="265"/>
      <c r="B142" s="250"/>
      <c r="C142" s="250"/>
      <c r="D142" s="228"/>
      <c r="E142" s="99" t="s">
        <v>258</v>
      </c>
      <c r="F142" s="8">
        <v>125</v>
      </c>
      <c r="G142" s="8">
        <v>116</v>
      </c>
      <c r="H142" s="8">
        <v>71</v>
      </c>
    </row>
    <row r="143" spans="1:8" ht="25.15" customHeight="1" x14ac:dyDescent="0.2">
      <c r="A143" s="265"/>
      <c r="B143" s="250"/>
      <c r="C143" s="250"/>
      <c r="D143" s="228"/>
      <c r="E143" s="160" t="s">
        <v>256</v>
      </c>
      <c r="F143" s="8">
        <v>153</v>
      </c>
      <c r="G143" s="8">
        <v>51</v>
      </c>
      <c r="H143" s="8">
        <v>0</v>
      </c>
    </row>
    <row r="144" spans="1:8" ht="25.15" customHeight="1" x14ac:dyDescent="0.2">
      <c r="A144" s="265"/>
      <c r="B144" s="250"/>
      <c r="C144" s="250"/>
      <c r="D144" s="228"/>
      <c r="E144" s="100" t="s">
        <v>257</v>
      </c>
      <c r="F144" s="1">
        <v>204</v>
      </c>
      <c r="G144" s="1">
        <v>153</v>
      </c>
      <c r="H144" s="1">
        <v>0</v>
      </c>
    </row>
    <row r="145" spans="1:8" s="3" customFormat="1" ht="6.95" customHeight="1" x14ac:dyDescent="0.2">
      <c r="A145" s="202"/>
      <c r="B145" s="183"/>
      <c r="C145" s="183"/>
      <c r="D145" s="184"/>
      <c r="E145" s="84"/>
      <c r="F145" s="14"/>
      <c r="G145" s="14"/>
      <c r="H145" s="14"/>
    </row>
    <row r="146" spans="1:8" ht="39.950000000000003" customHeight="1" x14ac:dyDescent="0.2">
      <c r="A146" s="197" t="s">
        <v>157</v>
      </c>
      <c r="B146" s="246" t="s">
        <v>125</v>
      </c>
      <c r="C146" s="246"/>
      <c r="D146" s="60" t="s">
        <v>125</v>
      </c>
      <c r="E146" s="228" t="s">
        <v>126</v>
      </c>
      <c r="F146" s="228"/>
      <c r="G146" s="228"/>
      <c r="H146" s="228"/>
    </row>
    <row r="147" spans="1:8" s="3" customFormat="1" ht="6.95" customHeight="1" x14ac:dyDescent="0.2">
      <c r="A147" s="194"/>
      <c r="B147" s="180"/>
      <c r="C147" s="180"/>
      <c r="D147" s="118"/>
      <c r="E147" s="84"/>
      <c r="F147" s="60"/>
      <c r="G147" s="60"/>
      <c r="H147" s="60"/>
    </row>
    <row r="148" spans="1:8" ht="72.75" customHeight="1" x14ac:dyDescent="0.2">
      <c r="A148" s="195" t="s">
        <v>155</v>
      </c>
      <c r="B148" s="250" t="s">
        <v>0</v>
      </c>
      <c r="C148" s="250"/>
      <c r="D148" s="60" t="s">
        <v>79</v>
      </c>
      <c r="E148" s="30" t="s">
        <v>107</v>
      </c>
      <c r="F148" s="8">
        <v>190</v>
      </c>
      <c r="G148" s="8">
        <v>75</v>
      </c>
      <c r="H148" s="8">
        <v>72</v>
      </c>
    </row>
    <row r="149" spans="1:8" s="3" customFormat="1" ht="6.95" customHeight="1" x14ac:dyDescent="0.2">
      <c r="A149" s="194"/>
      <c r="B149" s="180"/>
      <c r="C149" s="180"/>
      <c r="D149" s="118"/>
      <c r="E149" s="84"/>
      <c r="F149" s="14"/>
      <c r="G149" s="14"/>
      <c r="H149" s="14"/>
    </row>
    <row r="150" spans="1:8" ht="72" customHeight="1" x14ac:dyDescent="0.2">
      <c r="A150" s="195" t="s">
        <v>156</v>
      </c>
      <c r="B150" s="250" t="s">
        <v>0</v>
      </c>
      <c r="C150" s="250"/>
      <c r="D150" s="60" t="s">
        <v>79</v>
      </c>
      <c r="E150" s="102" t="s">
        <v>108</v>
      </c>
      <c r="F150" s="8">
        <v>102</v>
      </c>
      <c r="G150" s="8">
        <v>51</v>
      </c>
      <c r="H150" s="8">
        <v>0</v>
      </c>
    </row>
    <row r="151" spans="1:8" s="3" customFormat="1" ht="6.95" customHeight="1" x14ac:dyDescent="0.2">
      <c r="A151" s="194"/>
      <c r="B151" s="180"/>
      <c r="C151" s="180"/>
      <c r="D151" s="118"/>
      <c r="E151" s="84"/>
      <c r="F151" s="14"/>
      <c r="G151" s="14"/>
      <c r="H151" s="14"/>
    </row>
    <row r="152" spans="1:8" ht="55.5" customHeight="1" x14ac:dyDescent="0.2">
      <c r="A152" s="197" t="s">
        <v>395</v>
      </c>
      <c r="B152" s="246" t="s">
        <v>125</v>
      </c>
      <c r="C152" s="246"/>
      <c r="D152" s="60" t="s">
        <v>125</v>
      </c>
      <c r="E152" s="228" t="s">
        <v>126</v>
      </c>
      <c r="F152" s="228"/>
      <c r="G152" s="228"/>
      <c r="H152" s="228"/>
    </row>
    <row r="153" spans="1:8" s="3" customFormat="1" ht="6.95" customHeight="1" x14ac:dyDescent="0.2">
      <c r="A153" s="194"/>
      <c r="B153" s="180"/>
      <c r="C153" s="180"/>
      <c r="D153" s="118"/>
      <c r="E153" s="84"/>
      <c r="F153" s="60"/>
      <c r="G153" s="60"/>
      <c r="H153" s="60"/>
    </row>
    <row r="154" spans="1:8" ht="55.5" customHeight="1" x14ac:dyDescent="0.2">
      <c r="A154" s="197" t="s">
        <v>158</v>
      </c>
      <c r="B154" s="246" t="s">
        <v>125</v>
      </c>
      <c r="C154" s="246"/>
      <c r="D154" s="60" t="s">
        <v>125</v>
      </c>
      <c r="E154" s="228" t="s">
        <v>126</v>
      </c>
      <c r="F154" s="228"/>
      <c r="G154" s="228"/>
      <c r="H154" s="228"/>
    </row>
    <row r="155" spans="1:8" s="3" customFormat="1" ht="6.95" customHeight="1" x14ac:dyDescent="0.2">
      <c r="A155" s="194"/>
      <c r="B155" s="180"/>
      <c r="C155" s="180"/>
      <c r="D155" s="118"/>
      <c r="E155" s="84"/>
      <c r="F155" s="60"/>
      <c r="G155" s="60"/>
      <c r="H155" s="60"/>
    </row>
    <row r="156" spans="1:8" ht="55.5" customHeight="1" x14ac:dyDescent="0.2">
      <c r="A156" s="197" t="s">
        <v>174</v>
      </c>
      <c r="B156" s="246" t="s">
        <v>125</v>
      </c>
      <c r="C156" s="246"/>
      <c r="D156" s="60" t="s">
        <v>125</v>
      </c>
      <c r="E156" s="228" t="s">
        <v>126</v>
      </c>
      <c r="F156" s="228"/>
      <c r="G156" s="228"/>
      <c r="H156" s="228"/>
    </row>
    <row r="157" spans="1:8" s="3" customFormat="1" ht="6.95" customHeight="1" x14ac:dyDescent="0.2">
      <c r="A157" s="194"/>
      <c r="B157" s="180"/>
      <c r="C157" s="180"/>
      <c r="D157" s="118"/>
      <c r="E157" s="84"/>
      <c r="F157" s="60"/>
      <c r="G157" s="60"/>
      <c r="H157" s="60"/>
    </row>
    <row r="158" spans="1:8" ht="55.5" customHeight="1" x14ac:dyDescent="0.2">
      <c r="A158" s="197" t="s">
        <v>159</v>
      </c>
      <c r="B158" s="246" t="s">
        <v>125</v>
      </c>
      <c r="C158" s="246"/>
      <c r="D158" s="60" t="s">
        <v>125</v>
      </c>
      <c r="E158" s="228" t="s">
        <v>126</v>
      </c>
      <c r="F158" s="228"/>
      <c r="G158" s="228"/>
      <c r="H158" s="228"/>
    </row>
    <row r="159" spans="1:8" s="3" customFormat="1" ht="6.95" customHeight="1" x14ac:dyDescent="0.2">
      <c r="A159" s="194"/>
      <c r="B159" s="180"/>
      <c r="C159" s="180"/>
      <c r="D159" s="118"/>
      <c r="E159" s="84"/>
      <c r="F159" s="60"/>
      <c r="G159" s="60"/>
      <c r="H159" s="60"/>
    </row>
    <row r="160" spans="1:8" ht="54.75" customHeight="1" x14ac:dyDescent="0.2">
      <c r="A160" s="57" t="s">
        <v>160</v>
      </c>
      <c r="B160" s="250" t="s">
        <v>125</v>
      </c>
      <c r="C160" s="250"/>
      <c r="D160" s="60" t="s">
        <v>79</v>
      </c>
      <c r="E160" s="174" t="s">
        <v>109</v>
      </c>
      <c r="F160" s="8">
        <v>79</v>
      </c>
      <c r="G160" s="8">
        <v>98</v>
      </c>
      <c r="H160" s="8">
        <v>40</v>
      </c>
    </row>
    <row r="161" spans="1:8" s="3" customFormat="1" ht="6.95" customHeight="1" x14ac:dyDescent="0.2">
      <c r="A161" s="194"/>
      <c r="B161" s="180"/>
      <c r="C161" s="180"/>
      <c r="D161" s="118"/>
      <c r="E161" s="84"/>
      <c r="F161" s="14"/>
      <c r="G161" s="14"/>
      <c r="H161" s="14"/>
    </row>
    <row r="162" spans="1:8" ht="54.75" customHeight="1" x14ac:dyDescent="0.2">
      <c r="A162" s="197" t="s">
        <v>162</v>
      </c>
      <c r="B162" s="246" t="s">
        <v>125</v>
      </c>
      <c r="C162" s="246"/>
      <c r="D162" s="60" t="s">
        <v>125</v>
      </c>
      <c r="E162" s="228" t="s">
        <v>126</v>
      </c>
      <c r="F162" s="228"/>
      <c r="G162" s="228"/>
      <c r="H162" s="228"/>
    </row>
    <row r="163" spans="1:8" s="3" customFormat="1" ht="6.95" customHeight="1" x14ac:dyDescent="0.2">
      <c r="A163" s="194"/>
      <c r="B163" s="180"/>
      <c r="C163" s="180"/>
      <c r="D163" s="118"/>
      <c r="E163" s="84"/>
      <c r="F163" s="60"/>
      <c r="G163" s="60"/>
      <c r="H163" s="60"/>
    </row>
    <row r="164" spans="1:8" ht="54.75" customHeight="1" x14ac:dyDescent="0.2">
      <c r="A164" s="197" t="s">
        <v>163</v>
      </c>
      <c r="B164" s="246" t="s">
        <v>125</v>
      </c>
      <c r="C164" s="246"/>
      <c r="D164" s="60" t="s">
        <v>125</v>
      </c>
      <c r="E164" s="228" t="s">
        <v>126</v>
      </c>
      <c r="F164" s="228"/>
      <c r="G164" s="228"/>
      <c r="H164" s="228"/>
    </row>
    <row r="165" spans="1:8" s="3" customFormat="1" ht="6.95" customHeight="1" x14ac:dyDescent="0.2">
      <c r="A165" s="194"/>
      <c r="B165" s="180"/>
      <c r="C165" s="180"/>
      <c r="D165" s="118"/>
      <c r="E165" s="84"/>
      <c r="F165" s="60"/>
      <c r="G165" s="60"/>
      <c r="H165" s="60"/>
    </row>
    <row r="166" spans="1:8" ht="56.25" customHeight="1" x14ac:dyDescent="0.2">
      <c r="A166" s="57" t="s">
        <v>161</v>
      </c>
      <c r="B166" s="250" t="s">
        <v>0</v>
      </c>
      <c r="C166" s="250"/>
      <c r="D166" s="60" t="s">
        <v>79</v>
      </c>
      <c r="E166" s="31" t="s">
        <v>110</v>
      </c>
      <c r="F166" s="8">
        <v>192</v>
      </c>
      <c r="G166" s="8">
        <v>83</v>
      </c>
      <c r="H166" s="8">
        <v>80</v>
      </c>
    </row>
    <row r="167" spans="1:8" s="3" customFormat="1" ht="6.95" customHeight="1" x14ac:dyDescent="0.2">
      <c r="A167" s="194"/>
      <c r="B167" s="180"/>
      <c r="C167" s="180"/>
      <c r="D167" s="118"/>
      <c r="E167" s="84"/>
      <c r="F167" s="14"/>
      <c r="G167" s="14"/>
      <c r="H167" s="14"/>
    </row>
    <row r="168" spans="1:8" ht="48" customHeight="1" x14ac:dyDescent="0.2">
      <c r="A168" s="249" t="s">
        <v>164</v>
      </c>
      <c r="B168" s="240" t="s">
        <v>224</v>
      </c>
      <c r="C168" s="240"/>
      <c r="D168" s="228" t="s">
        <v>83</v>
      </c>
      <c r="E168" s="84"/>
      <c r="F168" s="8"/>
      <c r="G168" s="8"/>
      <c r="H168" s="8"/>
    </row>
    <row r="169" spans="1:8" ht="24.95" customHeight="1" x14ac:dyDescent="0.2">
      <c r="A169" s="249"/>
      <c r="B169" s="35" t="s">
        <v>9</v>
      </c>
      <c r="C169" s="35" t="s">
        <v>21</v>
      </c>
      <c r="D169" s="228"/>
      <c r="E169" s="35" t="s">
        <v>9</v>
      </c>
      <c r="F169" s="8">
        <v>0</v>
      </c>
      <c r="G169" s="8">
        <v>0</v>
      </c>
      <c r="H169" s="8">
        <v>230</v>
      </c>
    </row>
    <row r="170" spans="1:8" ht="24.95" customHeight="1" x14ac:dyDescent="0.2">
      <c r="A170" s="249"/>
      <c r="B170" s="177" t="s">
        <v>10</v>
      </c>
      <c r="C170" s="177" t="s">
        <v>22</v>
      </c>
      <c r="D170" s="240"/>
      <c r="E170" s="177" t="s">
        <v>10</v>
      </c>
      <c r="F170" s="8">
        <v>0</v>
      </c>
      <c r="G170" s="8">
        <v>128</v>
      </c>
      <c r="H170" s="8">
        <v>0</v>
      </c>
    </row>
    <row r="171" spans="1:8" ht="24.95" customHeight="1" x14ac:dyDescent="0.2">
      <c r="A171" s="249"/>
      <c r="B171" s="37" t="s">
        <v>11</v>
      </c>
      <c r="C171" s="37" t="s">
        <v>23</v>
      </c>
      <c r="D171" s="240"/>
      <c r="E171" s="37" t="s">
        <v>11</v>
      </c>
      <c r="F171" s="8">
        <v>255</v>
      </c>
      <c r="G171" s="8">
        <v>255</v>
      </c>
      <c r="H171" s="8">
        <v>0</v>
      </c>
    </row>
    <row r="172" spans="1:8" ht="24.95" customHeight="1" x14ac:dyDescent="0.2">
      <c r="A172" s="249"/>
      <c r="B172" s="193" t="s">
        <v>12</v>
      </c>
      <c r="C172" s="39" t="s">
        <v>24</v>
      </c>
      <c r="D172" s="240"/>
      <c r="E172" s="193" t="s">
        <v>12</v>
      </c>
      <c r="F172" s="8">
        <v>255</v>
      </c>
      <c r="G172" s="8">
        <v>0</v>
      </c>
      <c r="H172" s="8">
        <v>0</v>
      </c>
    </row>
    <row r="173" spans="1:8" ht="24.95" customHeight="1" x14ac:dyDescent="0.2">
      <c r="A173" s="249"/>
      <c r="B173" s="33" t="s">
        <v>13</v>
      </c>
      <c r="C173" s="33" t="s">
        <v>25</v>
      </c>
      <c r="D173" s="240"/>
      <c r="E173" s="33" t="s">
        <v>13</v>
      </c>
      <c r="F173" s="8">
        <v>128</v>
      </c>
      <c r="G173" s="8">
        <v>0</v>
      </c>
      <c r="H173" s="8">
        <v>128</v>
      </c>
    </row>
    <row r="174" spans="1:8" s="3" customFormat="1" ht="6.95" customHeight="1" x14ac:dyDescent="0.2">
      <c r="A174" s="194"/>
      <c r="B174" s="180"/>
      <c r="C174" s="180"/>
      <c r="D174" s="118"/>
      <c r="E174" s="101"/>
      <c r="F174" s="14"/>
      <c r="G174" s="14"/>
      <c r="H174" s="14"/>
    </row>
    <row r="175" spans="1:8" ht="48" customHeight="1" x14ac:dyDescent="0.2">
      <c r="A175" s="249" t="s">
        <v>165</v>
      </c>
      <c r="B175" s="240" t="s">
        <v>224</v>
      </c>
      <c r="C175" s="240"/>
      <c r="D175" s="228" t="s">
        <v>83</v>
      </c>
      <c r="E175" s="185"/>
      <c r="F175" s="8"/>
      <c r="G175" s="8"/>
      <c r="H175" s="8"/>
    </row>
    <row r="176" spans="1:8" ht="24.95" customHeight="1" x14ac:dyDescent="0.2">
      <c r="A176" s="249"/>
      <c r="B176" s="35" t="s">
        <v>9</v>
      </c>
      <c r="C176" s="35" t="s">
        <v>26</v>
      </c>
      <c r="D176" s="228"/>
      <c r="E176" s="35" t="s">
        <v>9</v>
      </c>
      <c r="F176" s="8">
        <v>0</v>
      </c>
      <c r="G176" s="8">
        <v>0</v>
      </c>
      <c r="H176" s="8">
        <v>230</v>
      </c>
    </row>
    <row r="177" spans="1:8" ht="24.95" customHeight="1" x14ac:dyDescent="0.2">
      <c r="A177" s="249"/>
      <c r="B177" s="177" t="s">
        <v>10</v>
      </c>
      <c r="C177" s="177" t="s">
        <v>27</v>
      </c>
      <c r="D177" s="240"/>
      <c r="E177" s="177" t="s">
        <v>10</v>
      </c>
      <c r="F177" s="8">
        <v>0</v>
      </c>
      <c r="G177" s="8">
        <v>128</v>
      </c>
      <c r="H177" s="8">
        <v>0</v>
      </c>
    </row>
    <row r="178" spans="1:8" ht="24.95" customHeight="1" x14ac:dyDescent="0.2">
      <c r="A178" s="249"/>
      <c r="B178" s="37" t="s">
        <v>11</v>
      </c>
      <c r="C178" s="37" t="s">
        <v>28</v>
      </c>
      <c r="D178" s="240"/>
      <c r="E178" s="37" t="s">
        <v>11</v>
      </c>
      <c r="F178" s="8">
        <v>255</v>
      </c>
      <c r="G178" s="8">
        <v>255</v>
      </c>
      <c r="H178" s="8">
        <v>0</v>
      </c>
    </row>
    <row r="179" spans="1:8" ht="24.95" customHeight="1" x14ac:dyDescent="0.2">
      <c r="A179" s="249"/>
      <c r="B179" s="193" t="s">
        <v>12</v>
      </c>
      <c r="C179" s="39" t="s">
        <v>29</v>
      </c>
      <c r="D179" s="240"/>
      <c r="E179" s="193" t="s">
        <v>12</v>
      </c>
      <c r="F179" s="8">
        <v>255</v>
      </c>
      <c r="G179" s="8">
        <v>0</v>
      </c>
      <c r="H179" s="8">
        <v>0</v>
      </c>
    </row>
    <row r="180" spans="1:8" ht="24.95" customHeight="1" x14ac:dyDescent="0.2">
      <c r="A180" s="249"/>
      <c r="B180" s="33" t="s">
        <v>13</v>
      </c>
      <c r="C180" s="33" t="s">
        <v>30</v>
      </c>
      <c r="D180" s="240"/>
      <c r="E180" s="33" t="s">
        <v>13</v>
      </c>
      <c r="F180" s="8">
        <v>128</v>
      </c>
      <c r="G180" s="8">
        <v>0</v>
      </c>
      <c r="H180" s="8">
        <v>128</v>
      </c>
    </row>
    <row r="181" spans="1:8" s="3" customFormat="1" ht="6.95" customHeight="1" x14ac:dyDescent="0.2">
      <c r="A181" s="194"/>
      <c r="B181" s="180"/>
      <c r="C181" s="180"/>
      <c r="D181" s="118"/>
      <c r="E181" s="101"/>
      <c r="F181" s="14"/>
      <c r="G181" s="14"/>
      <c r="H181" s="14"/>
    </row>
    <row r="182" spans="1:8" ht="48" customHeight="1" x14ac:dyDescent="0.2">
      <c r="A182" s="249" t="s">
        <v>166</v>
      </c>
      <c r="B182" s="240" t="s">
        <v>224</v>
      </c>
      <c r="C182" s="240"/>
      <c r="D182" s="228" t="s">
        <v>83</v>
      </c>
      <c r="E182" s="84"/>
      <c r="F182" s="8"/>
      <c r="G182" s="8"/>
      <c r="H182" s="8"/>
    </row>
    <row r="183" spans="1:8" ht="24.95" customHeight="1" x14ac:dyDescent="0.2">
      <c r="A183" s="249"/>
      <c r="B183" s="35" t="s">
        <v>9</v>
      </c>
      <c r="C183" s="35" t="s">
        <v>31</v>
      </c>
      <c r="D183" s="228"/>
      <c r="E183" s="35" t="s">
        <v>9</v>
      </c>
      <c r="F183" s="8">
        <v>0</v>
      </c>
      <c r="G183" s="8">
        <v>0</v>
      </c>
      <c r="H183" s="8">
        <v>230</v>
      </c>
    </row>
    <row r="184" spans="1:8" ht="24.95" customHeight="1" x14ac:dyDescent="0.2">
      <c r="A184" s="249"/>
      <c r="B184" s="177" t="s">
        <v>10</v>
      </c>
      <c r="C184" s="177" t="s">
        <v>32</v>
      </c>
      <c r="D184" s="240"/>
      <c r="E184" s="177" t="s">
        <v>10</v>
      </c>
      <c r="F184" s="8">
        <v>0</v>
      </c>
      <c r="G184" s="8">
        <v>128</v>
      </c>
      <c r="H184" s="8">
        <v>0</v>
      </c>
    </row>
    <row r="185" spans="1:8" ht="24.95" customHeight="1" x14ac:dyDescent="0.2">
      <c r="A185" s="249"/>
      <c r="B185" s="37" t="s">
        <v>11</v>
      </c>
      <c r="C185" s="37" t="s">
        <v>33</v>
      </c>
      <c r="D185" s="240"/>
      <c r="E185" s="37" t="s">
        <v>11</v>
      </c>
      <c r="F185" s="8">
        <v>255</v>
      </c>
      <c r="G185" s="8">
        <v>255</v>
      </c>
      <c r="H185" s="8">
        <v>0</v>
      </c>
    </row>
    <row r="186" spans="1:8" ht="24.95" customHeight="1" x14ac:dyDescent="0.2">
      <c r="A186" s="249"/>
      <c r="B186" s="193" t="s">
        <v>12</v>
      </c>
      <c r="C186" s="39" t="s">
        <v>34</v>
      </c>
      <c r="D186" s="240"/>
      <c r="E186" s="193" t="s">
        <v>12</v>
      </c>
      <c r="F186" s="8">
        <v>255</v>
      </c>
      <c r="G186" s="8">
        <v>0</v>
      </c>
      <c r="H186" s="8">
        <v>0</v>
      </c>
    </row>
    <row r="187" spans="1:8" ht="24.95" customHeight="1" x14ac:dyDescent="0.2">
      <c r="A187" s="249"/>
      <c r="B187" s="33" t="s">
        <v>13</v>
      </c>
      <c r="C187" s="33" t="s">
        <v>35</v>
      </c>
      <c r="D187" s="240"/>
      <c r="E187" s="33" t="s">
        <v>13</v>
      </c>
      <c r="F187" s="8">
        <v>128</v>
      </c>
      <c r="G187" s="8">
        <v>0</v>
      </c>
      <c r="H187" s="8">
        <v>128</v>
      </c>
    </row>
    <row r="188" spans="1:8" s="3" customFormat="1" ht="6.95" customHeight="1" x14ac:dyDescent="0.2">
      <c r="A188" s="194"/>
      <c r="B188" s="180"/>
      <c r="C188" s="180"/>
      <c r="D188" s="118"/>
      <c r="E188" s="101"/>
      <c r="F188" s="14"/>
      <c r="G188" s="14"/>
      <c r="H188" s="14"/>
    </row>
    <row r="189" spans="1:8" ht="48" customHeight="1" x14ac:dyDescent="0.2">
      <c r="A189" s="249" t="s">
        <v>167</v>
      </c>
      <c r="B189" s="240" t="s">
        <v>224</v>
      </c>
      <c r="C189" s="240"/>
      <c r="D189" s="228" t="s">
        <v>83</v>
      </c>
      <c r="E189" s="185"/>
      <c r="F189" s="8"/>
      <c r="G189" s="8"/>
      <c r="H189" s="8"/>
    </row>
    <row r="190" spans="1:8" ht="24.95" customHeight="1" x14ac:dyDescent="0.2">
      <c r="A190" s="249"/>
      <c r="B190" s="35" t="s">
        <v>15</v>
      </c>
      <c r="C190" s="35" t="s">
        <v>36</v>
      </c>
      <c r="D190" s="228"/>
      <c r="E190" s="35" t="s">
        <v>15</v>
      </c>
      <c r="F190" s="8">
        <v>0</v>
      </c>
      <c r="G190" s="8">
        <v>0</v>
      </c>
      <c r="H190" s="8">
        <v>230</v>
      </c>
    </row>
    <row r="191" spans="1:8" ht="24.95" customHeight="1" x14ac:dyDescent="0.2">
      <c r="A191" s="249"/>
      <c r="B191" s="177" t="s">
        <v>16</v>
      </c>
      <c r="C191" s="177" t="s">
        <v>37</v>
      </c>
      <c r="D191" s="240"/>
      <c r="E191" s="177" t="s">
        <v>16</v>
      </c>
      <c r="F191" s="8">
        <v>0</v>
      </c>
      <c r="G191" s="8">
        <v>128</v>
      </c>
      <c r="H191" s="8">
        <v>0</v>
      </c>
    </row>
    <row r="192" spans="1:8" ht="24.95" customHeight="1" x14ac:dyDescent="0.2">
      <c r="A192" s="249"/>
      <c r="B192" s="37" t="s">
        <v>17</v>
      </c>
      <c r="C192" s="37" t="s">
        <v>38</v>
      </c>
      <c r="D192" s="240"/>
      <c r="E192" s="37" t="s">
        <v>17</v>
      </c>
      <c r="F192" s="8">
        <v>255</v>
      </c>
      <c r="G192" s="8">
        <v>255</v>
      </c>
      <c r="H192" s="8">
        <v>0</v>
      </c>
    </row>
    <row r="193" spans="1:8" ht="24.95" customHeight="1" x14ac:dyDescent="0.2">
      <c r="A193" s="249"/>
      <c r="B193" s="42" t="s">
        <v>18</v>
      </c>
      <c r="C193" s="42" t="s">
        <v>39</v>
      </c>
      <c r="D193" s="240"/>
      <c r="E193" s="42" t="s">
        <v>18</v>
      </c>
      <c r="F193" s="8">
        <v>255</v>
      </c>
      <c r="G193" s="8">
        <v>153</v>
      </c>
      <c r="H193" s="8">
        <v>0</v>
      </c>
    </row>
    <row r="194" spans="1:8" ht="24.95" customHeight="1" x14ac:dyDescent="0.2">
      <c r="A194" s="249"/>
      <c r="B194" s="193" t="s">
        <v>19</v>
      </c>
      <c r="C194" s="39" t="s">
        <v>40</v>
      </c>
      <c r="D194" s="240"/>
      <c r="E194" s="193" t="s">
        <v>19</v>
      </c>
      <c r="F194" s="8">
        <v>255</v>
      </c>
      <c r="G194" s="8">
        <v>0</v>
      </c>
      <c r="H194" s="8">
        <v>0</v>
      </c>
    </row>
    <row r="195" spans="1:8" ht="24.95" customHeight="1" x14ac:dyDescent="0.2">
      <c r="A195" s="249"/>
      <c r="B195" s="33" t="s">
        <v>20</v>
      </c>
      <c r="C195" s="33" t="s">
        <v>41</v>
      </c>
      <c r="D195" s="240"/>
      <c r="E195" s="33" t="s">
        <v>20</v>
      </c>
      <c r="F195" s="8">
        <v>128</v>
      </c>
      <c r="G195" s="8">
        <v>0</v>
      </c>
      <c r="H195" s="8">
        <v>128</v>
      </c>
    </row>
    <row r="196" spans="1:8" s="3" customFormat="1" ht="7.5" customHeight="1" x14ac:dyDescent="0.2">
      <c r="A196" s="194"/>
      <c r="B196" s="180"/>
      <c r="C196" s="180"/>
      <c r="D196" s="118"/>
      <c r="E196" s="101"/>
      <c r="F196" s="14"/>
      <c r="G196" s="14"/>
      <c r="H196" s="14"/>
    </row>
    <row r="197" spans="1:8" ht="81" customHeight="1" x14ac:dyDescent="0.2">
      <c r="A197" s="262" t="s">
        <v>334</v>
      </c>
      <c r="B197" s="284" t="s">
        <v>340</v>
      </c>
      <c r="C197" s="285"/>
      <c r="D197" s="228" t="s">
        <v>83</v>
      </c>
      <c r="E197" s="40" t="s">
        <v>326</v>
      </c>
      <c r="F197" s="8">
        <v>254</v>
      </c>
      <c r="G197" s="8">
        <v>62</v>
      </c>
      <c r="H197" s="8">
        <v>30</v>
      </c>
    </row>
    <row r="198" spans="1:8" ht="72" customHeight="1" x14ac:dyDescent="0.2">
      <c r="A198" s="262"/>
      <c r="B198" s="286"/>
      <c r="C198" s="287"/>
      <c r="D198" s="228"/>
      <c r="E198" s="41" t="s">
        <v>327</v>
      </c>
      <c r="F198" s="14">
        <v>146</v>
      </c>
      <c r="G198" s="8">
        <v>208</v>
      </c>
      <c r="H198" s="8">
        <v>80</v>
      </c>
    </row>
    <row r="199" spans="1:8" s="3" customFormat="1" ht="6.95" customHeight="1" x14ac:dyDescent="0.2">
      <c r="A199" s="202"/>
      <c r="B199" s="183"/>
      <c r="C199" s="183"/>
      <c r="D199" s="184"/>
      <c r="E199" s="83"/>
      <c r="F199" s="14"/>
      <c r="G199" s="14"/>
      <c r="H199" s="14"/>
    </row>
    <row r="200" spans="1:8" ht="99.95" customHeight="1" x14ac:dyDescent="0.2">
      <c r="A200" s="203" t="s">
        <v>168</v>
      </c>
      <c r="B200" s="240" t="s">
        <v>335</v>
      </c>
      <c r="C200" s="240"/>
      <c r="D200" s="60" t="s">
        <v>83</v>
      </c>
      <c r="E200" s="240" t="s">
        <v>325</v>
      </c>
      <c r="F200" s="240"/>
      <c r="G200" s="240"/>
      <c r="H200" s="240"/>
    </row>
    <row r="201" spans="1:8" s="3" customFormat="1" ht="6.95" customHeight="1" x14ac:dyDescent="0.2">
      <c r="A201" s="202"/>
      <c r="B201" s="183"/>
      <c r="C201" s="183"/>
      <c r="D201" s="184"/>
      <c r="E201" s="83"/>
      <c r="F201" s="59"/>
      <c r="G201" s="59"/>
      <c r="H201" s="59"/>
    </row>
    <row r="202" spans="1:8" ht="54.95" customHeight="1" x14ac:dyDescent="0.2">
      <c r="A202" s="262" t="s">
        <v>169</v>
      </c>
      <c r="B202" s="240" t="s">
        <v>224</v>
      </c>
      <c r="C202" s="240"/>
      <c r="D202" s="240" t="s">
        <v>222</v>
      </c>
      <c r="E202" s="8"/>
      <c r="F202" s="8"/>
      <c r="G202" s="8"/>
      <c r="H202" s="8"/>
    </row>
    <row r="203" spans="1:8" ht="54.95" customHeight="1" x14ac:dyDescent="0.2">
      <c r="A203" s="262"/>
      <c r="B203" s="218" t="s">
        <v>9</v>
      </c>
      <c r="C203" s="135" t="s">
        <v>70</v>
      </c>
      <c r="D203" s="240"/>
      <c r="E203" s="218" t="s">
        <v>9</v>
      </c>
      <c r="F203" s="8">
        <v>0</v>
      </c>
      <c r="G203" s="8">
        <v>153</v>
      </c>
      <c r="H203" s="8">
        <v>255</v>
      </c>
    </row>
    <row r="204" spans="1:8" ht="88.5" customHeight="1" x14ac:dyDescent="0.2">
      <c r="A204" s="262"/>
      <c r="B204" s="219" t="s">
        <v>10</v>
      </c>
      <c r="C204" s="70" t="s">
        <v>71</v>
      </c>
      <c r="D204" s="240"/>
      <c r="E204" s="219" t="s">
        <v>10</v>
      </c>
      <c r="F204" s="8">
        <v>0</v>
      </c>
      <c r="G204" s="8">
        <v>176</v>
      </c>
      <c r="H204" s="8">
        <v>80</v>
      </c>
    </row>
    <row r="205" spans="1:8" ht="54.95" customHeight="1" x14ac:dyDescent="0.2">
      <c r="A205" s="262"/>
      <c r="B205" s="220" t="s">
        <v>11</v>
      </c>
      <c r="C205" s="71" t="s">
        <v>72</v>
      </c>
      <c r="D205" s="240"/>
      <c r="E205" s="220" t="s">
        <v>11</v>
      </c>
      <c r="F205" s="8">
        <v>255</v>
      </c>
      <c r="G205" s="8">
        <v>255</v>
      </c>
      <c r="H205" s="8">
        <v>0</v>
      </c>
    </row>
    <row r="206" spans="1:8" ht="54.95" customHeight="1" x14ac:dyDescent="0.2">
      <c r="A206" s="262"/>
      <c r="B206" s="42" t="s">
        <v>12</v>
      </c>
      <c r="C206" s="72" t="s">
        <v>73</v>
      </c>
      <c r="D206" s="240"/>
      <c r="E206" s="42" t="s">
        <v>12</v>
      </c>
      <c r="F206" s="8">
        <v>255</v>
      </c>
      <c r="G206" s="8">
        <v>153</v>
      </c>
      <c r="H206" s="8">
        <v>0</v>
      </c>
    </row>
    <row r="207" spans="1:8" ht="54.95" customHeight="1" x14ac:dyDescent="0.2">
      <c r="A207" s="262"/>
      <c r="B207" s="221" t="s">
        <v>13</v>
      </c>
      <c r="C207" s="136" t="s">
        <v>74</v>
      </c>
      <c r="D207" s="240"/>
      <c r="E207" s="221" t="s">
        <v>13</v>
      </c>
      <c r="F207" s="8">
        <v>255</v>
      </c>
      <c r="G207" s="8">
        <v>0</v>
      </c>
      <c r="H207" s="8">
        <v>0</v>
      </c>
    </row>
    <row r="208" spans="1:8" s="3" customFormat="1" ht="6.95" customHeight="1" x14ac:dyDescent="0.2">
      <c r="A208" s="202"/>
      <c r="B208" s="183"/>
      <c r="C208" s="183"/>
      <c r="D208" s="184"/>
      <c r="E208" s="14"/>
      <c r="F208" s="14"/>
      <c r="G208" s="14"/>
      <c r="H208" s="14"/>
    </row>
    <row r="209" spans="1:8" ht="93" customHeight="1" x14ac:dyDescent="0.2">
      <c r="A209" s="203" t="s">
        <v>170</v>
      </c>
      <c r="B209" s="228" t="s">
        <v>225</v>
      </c>
      <c r="C209" s="228"/>
      <c r="D209" s="60" t="s">
        <v>83</v>
      </c>
      <c r="E209" s="240" t="s">
        <v>325</v>
      </c>
      <c r="F209" s="240"/>
      <c r="G209" s="240"/>
      <c r="H209" s="240"/>
    </row>
    <row r="210" spans="1:8" s="3" customFormat="1" ht="6.95" customHeight="1" x14ac:dyDescent="0.2">
      <c r="A210" s="202"/>
      <c r="B210" s="183"/>
      <c r="C210" s="183"/>
      <c r="D210" s="184"/>
      <c r="E210" s="83"/>
      <c r="F210" s="59"/>
      <c r="G210" s="59"/>
      <c r="H210" s="59"/>
    </row>
    <row r="211" spans="1:8" ht="42" customHeight="1" x14ac:dyDescent="0.2">
      <c r="A211" s="262" t="s">
        <v>171</v>
      </c>
      <c r="B211" s="240" t="s">
        <v>224</v>
      </c>
      <c r="C211" s="240"/>
      <c r="D211" s="240" t="s">
        <v>83</v>
      </c>
      <c r="E211" s="8"/>
      <c r="F211" s="8"/>
      <c r="G211" s="8"/>
      <c r="H211" s="8"/>
    </row>
    <row r="212" spans="1:8" ht="51" customHeight="1" x14ac:dyDescent="0.2">
      <c r="A212" s="262"/>
      <c r="B212" s="222" t="s">
        <v>10</v>
      </c>
      <c r="C212" s="213" t="s">
        <v>76</v>
      </c>
      <c r="D212" s="240"/>
      <c r="E212" s="222" t="s">
        <v>10</v>
      </c>
      <c r="F212" s="8">
        <v>0</v>
      </c>
      <c r="G212" s="8">
        <v>153</v>
      </c>
      <c r="H212" s="8">
        <v>0</v>
      </c>
    </row>
    <row r="213" spans="1:8" ht="51" customHeight="1" x14ac:dyDescent="0.2">
      <c r="A213" s="262"/>
      <c r="B213" s="37" t="s">
        <v>11</v>
      </c>
      <c r="C213" s="53" t="s">
        <v>77</v>
      </c>
      <c r="D213" s="240"/>
      <c r="E213" s="37" t="s">
        <v>11</v>
      </c>
      <c r="F213" s="8">
        <v>255</v>
      </c>
      <c r="G213" s="8">
        <v>255</v>
      </c>
      <c r="H213" s="8">
        <v>0</v>
      </c>
    </row>
    <row r="214" spans="1:8" ht="51" customHeight="1" x14ac:dyDescent="0.2">
      <c r="A214" s="262"/>
      <c r="B214" s="193" t="s">
        <v>12</v>
      </c>
      <c r="C214" s="73" t="s">
        <v>78</v>
      </c>
      <c r="D214" s="240"/>
      <c r="E214" s="193" t="s">
        <v>12</v>
      </c>
      <c r="F214" s="8">
        <v>255</v>
      </c>
      <c r="G214" s="8">
        <v>0</v>
      </c>
      <c r="H214" s="8">
        <v>0</v>
      </c>
    </row>
    <row r="215" spans="1:8" s="3" customFormat="1" ht="6.95" customHeight="1" x14ac:dyDescent="0.2">
      <c r="A215" s="202"/>
      <c r="B215" s="183"/>
      <c r="C215" s="183"/>
      <c r="D215" s="184"/>
      <c r="E215" s="101"/>
      <c r="F215" s="14"/>
      <c r="G215" s="14"/>
      <c r="H215" s="14"/>
    </row>
    <row r="216" spans="1:8" ht="48" customHeight="1" x14ac:dyDescent="0.2">
      <c r="A216" s="262" t="s">
        <v>172</v>
      </c>
      <c r="B216" s="240" t="s">
        <v>224</v>
      </c>
      <c r="C216" s="240"/>
      <c r="D216" s="240" t="s">
        <v>226</v>
      </c>
      <c r="E216" s="82"/>
      <c r="F216" s="8"/>
      <c r="G216" s="8"/>
      <c r="H216" s="8"/>
    </row>
    <row r="217" spans="1:8" ht="50.25" customHeight="1" x14ac:dyDescent="0.2">
      <c r="A217" s="262"/>
      <c r="B217" s="74" t="s">
        <v>9</v>
      </c>
      <c r="C217" s="74" t="s">
        <v>70</v>
      </c>
      <c r="D217" s="240"/>
      <c r="E217" s="74" t="s">
        <v>9</v>
      </c>
      <c r="F217" s="8">
        <v>51</v>
      </c>
      <c r="G217" s="8">
        <v>102</v>
      </c>
      <c r="H217" s="8">
        <v>255</v>
      </c>
    </row>
    <row r="218" spans="1:8" ht="81.75" customHeight="1" x14ac:dyDescent="0.2">
      <c r="A218" s="251"/>
      <c r="B218" s="75" t="s">
        <v>10</v>
      </c>
      <c r="C218" s="75" t="s">
        <v>71</v>
      </c>
      <c r="D218" s="240"/>
      <c r="E218" s="75" t="s">
        <v>10</v>
      </c>
      <c r="F218" s="8">
        <v>0</v>
      </c>
      <c r="G218" s="8">
        <v>128</v>
      </c>
      <c r="H218" s="8">
        <v>0</v>
      </c>
    </row>
    <row r="219" spans="1:8" ht="51" customHeight="1" x14ac:dyDescent="0.2">
      <c r="A219" s="251"/>
      <c r="B219" s="192" t="s">
        <v>11</v>
      </c>
      <c r="C219" s="65" t="s">
        <v>72</v>
      </c>
      <c r="D219" s="240"/>
      <c r="E219" s="192" t="s">
        <v>11</v>
      </c>
      <c r="F219" s="8">
        <v>255</v>
      </c>
      <c r="G219" s="8">
        <v>255</v>
      </c>
      <c r="H219" s="8">
        <v>0</v>
      </c>
    </row>
    <row r="220" spans="1:8" ht="53.25" customHeight="1" x14ac:dyDescent="0.2">
      <c r="A220" s="251"/>
      <c r="B220" s="76" t="s">
        <v>12</v>
      </c>
      <c r="C220" s="76" t="s">
        <v>73</v>
      </c>
      <c r="D220" s="240"/>
      <c r="E220" s="76" t="s">
        <v>12</v>
      </c>
      <c r="F220" s="8">
        <v>255</v>
      </c>
      <c r="G220" s="8">
        <v>153</v>
      </c>
      <c r="H220" s="8">
        <v>0</v>
      </c>
    </row>
    <row r="221" spans="1:8" ht="51" customHeight="1" x14ac:dyDescent="0.2">
      <c r="A221" s="251"/>
      <c r="B221" s="136" t="s">
        <v>13</v>
      </c>
      <c r="C221" s="136" t="s">
        <v>74</v>
      </c>
      <c r="D221" s="240"/>
      <c r="E221" s="136" t="s">
        <v>13</v>
      </c>
      <c r="F221" s="8">
        <v>255</v>
      </c>
      <c r="G221" s="8">
        <v>0</v>
      </c>
      <c r="H221" s="8">
        <v>0</v>
      </c>
    </row>
    <row r="222" spans="1:8" s="3" customFormat="1" ht="6.95" customHeight="1" x14ac:dyDescent="0.2">
      <c r="A222" s="194"/>
      <c r="B222" s="180"/>
      <c r="C222" s="180"/>
      <c r="D222" s="118"/>
      <c r="E222" s="83"/>
      <c r="F222" s="14"/>
      <c r="G222" s="14"/>
      <c r="H222" s="14"/>
    </row>
    <row r="223" spans="1:8" ht="48" customHeight="1" x14ac:dyDescent="0.2">
      <c r="A223" s="265" t="s">
        <v>173</v>
      </c>
      <c r="B223" s="288" t="s">
        <v>227</v>
      </c>
      <c r="C223" s="288"/>
      <c r="D223" s="82" t="s">
        <v>228</v>
      </c>
      <c r="E223" s="82"/>
      <c r="F223" s="8"/>
      <c r="G223" s="8"/>
      <c r="H223" s="8"/>
    </row>
    <row r="224" spans="1:8" ht="24.95" customHeight="1" x14ac:dyDescent="0.2">
      <c r="A224" s="265"/>
      <c r="B224" s="288"/>
      <c r="C224" s="288"/>
      <c r="D224" s="44" t="s">
        <v>380</v>
      </c>
      <c r="E224" s="44" t="s">
        <v>352</v>
      </c>
      <c r="F224" s="8">
        <v>0</v>
      </c>
      <c r="G224" s="8">
        <v>128</v>
      </c>
      <c r="H224" s="8">
        <v>0</v>
      </c>
    </row>
    <row r="225" spans="1:8" ht="24.95" customHeight="1" x14ac:dyDescent="0.2">
      <c r="A225" s="249"/>
      <c r="B225" s="288"/>
      <c r="C225" s="288"/>
      <c r="D225" s="53" t="s">
        <v>381</v>
      </c>
      <c r="E225" s="53" t="s">
        <v>353</v>
      </c>
      <c r="F225" s="8">
        <v>255</v>
      </c>
      <c r="G225" s="8">
        <v>255</v>
      </c>
      <c r="H225" s="8">
        <v>0</v>
      </c>
    </row>
    <row r="226" spans="1:8" ht="24.95" customHeight="1" x14ac:dyDescent="0.2">
      <c r="A226" s="249"/>
      <c r="B226" s="288"/>
      <c r="C226" s="288"/>
      <c r="D226" s="136" t="s">
        <v>382</v>
      </c>
      <c r="E226" s="136" t="s">
        <v>354</v>
      </c>
      <c r="F226" s="8">
        <v>255</v>
      </c>
      <c r="G226" s="8">
        <v>0</v>
      </c>
      <c r="H226" s="8">
        <v>0</v>
      </c>
    </row>
    <row r="227" spans="1:8" ht="25.15" customHeight="1" x14ac:dyDescent="0.2">
      <c r="A227" s="249"/>
      <c r="B227" s="288"/>
      <c r="C227" s="288"/>
      <c r="D227" s="83"/>
      <c r="E227" s="104" t="s">
        <v>261</v>
      </c>
      <c r="F227" s="14">
        <v>0</v>
      </c>
      <c r="G227" s="14">
        <v>102</v>
      </c>
      <c r="H227" s="14">
        <v>204</v>
      </c>
    </row>
    <row r="228" spans="1:8" ht="25.15" customHeight="1" x14ac:dyDescent="0.2">
      <c r="A228" s="249"/>
      <c r="B228" s="288"/>
      <c r="C228" s="288"/>
      <c r="D228" s="8"/>
      <c r="E228" s="102" t="s">
        <v>262</v>
      </c>
      <c r="F228" s="84" t="s">
        <v>58</v>
      </c>
      <c r="G228" s="84" t="s">
        <v>260</v>
      </c>
      <c r="H228" s="14">
        <v>0</v>
      </c>
    </row>
    <row r="229" spans="1:8" s="3" customFormat="1" ht="6.95" customHeight="1" x14ac:dyDescent="0.2">
      <c r="A229" s="194"/>
      <c r="B229" s="180"/>
      <c r="C229" s="180"/>
      <c r="D229" s="118"/>
      <c r="E229" s="14"/>
      <c r="F229" s="14"/>
      <c r="G229" s="14"/>
      <c r="H229" s="14"/>
    </row>
    <row r="230" spans="1:8" s="3" customFormat="1" ht="25.15" customHeight="1" x14ac:dyDescent="0.2">
      <c r="A230" s="320" t="s">
        <v>175</v>
      </c>
      <c r="B230" s="266" t="s">
        <v>0</v>
      </c>
      <c r="C230" s="267"/>
      <c r="D230" s="345" t="s">
        <v>79</v>
      </c>
      <c r="E230" s="103" t="s">
        <v>379</v>
      </c>
      <c r="F230" s="14">
        <v>0</v>
      </c>
      <c r="G230" s="14">
        <v>204</v>
      </c>
      <c r="H230" s="14">
        <v>255</v>
      </c>
    </row>
    <row r="231" spans="1:8" ht="25.15" customHeight="1" x14ac:dyDescent="0.2">
      <c r="A231" s="322"/>
      <c r="B231" s="270"/>
      <c r="C231" s="271"/>
      <c r="D231" s="346"/>
      <c r="E231" s="102" t="s">
        <v>262</v>
      </c>
      <c r="F231" s="84" t="s">
        <v>58</v>
      </c>
      <c r="G231" s="84" t="s">
        <v>260</v>
      </c>
      <c r="H231" s="14">
        <v>0</v>
      </c>
    </row>
    <row r="232" spans="1:8" s="3" customFormat="1" ht="6.95" customHeight="1" x14ac:dyDescent="0.2">
      <c r="A232" s="202"/>
      <c r="B232" s="183"/>
      <c r="C232" s="183"/>
      <c r="D232" s="184"/>
      <c r="E232" s="84"/>
      <c r="F232" s="43"/>
      <c r="G232" s="14"/>
      <c r="H232" s="14"/>
    </row>
    <row r="233" spans="1:8" ht="48" customHeight="1" x14ac:dyDescent="0.2">
      <c r="A233" s="265" t="s">
        <v>176</v>
      </c>
      <c r="B233" s="288" t="s">
        <v>223</v>
      </c>
      <c r="C233" s="288"/>
      <c r="D233" s="82" t="s">
        <v>229</v>
      </c>
      <c r="E233" s="82"/>
      <c r="F233" s="237"/>
      <c r="G233" s="238"/>
      <c r="H233" s="239"/>
    </row>
    <row r="234" spans="1:8" ht="24.95" customHeight="1" x14ac:dyDescent="0.2">
      <c r="A234" s="265"/>
      <c r="B234" s="288"/>
      <c r="C234" s="288"/>
      <c r="D234" s="44" t="s">
        <v>268</v>
      </c>
      <c r="E234" s="44" t="s">
        <v>220</v>
      </c>
      <c r="F234" s="8">
        <v>0</v>
      </c>
      <c r="G234" s="8">
        <v>128</v>
      </c>
      <c r="H234" s="8">
        <v>0</v>
      </c>
    </row>
    <row r="235" spans="1:8" ht="24.95" customHeight="1" x14ac:dyDescent="0.2">
      <c r="A235" s="265"/>
      <c r="B235" s="288"/>
      <c r="C235" s="288"/>
      <c r="D235" s="54" t="s">
        <v>267</v>
      </c>
      <c r="E235" s="54" t="s">
        <v>375</v>
      </c>
      <c r="F235" s="8">
        <v>255</v>
      </c>
      <c r="G235" s="8">
        <v>255</v>
      </c>
      <c r="H235" s="8">
        <v>0</v>
      </c>
    </row>
    <row r="236" spans="1:8" ht="24.95" customHeight="1" x14ac:dyDescent="0.2">
      <c r="A236" s="265"/>
      <c r="B236" s="288"/>
      <c r="C236" s="288"/>
      <c r="D236" s="128" t="s">
        <v>364</v>
      </c>
      <c r="E236" s="128" t="s">
        <v>355</v>
      </c>
      <c r="F236" s="8">
        <v>255</v>
      </c>
      <c r="G236" s="8">
        <v>0</v>
      </c>
      <c r="H236" s="8">
        <v>0</v>
      </c>
    </row>
    <row r="237" spans="1:8" ht="24.95" customHeight="1" x14ac:dyDescent="0.2">
      <c r="A237" s="265"/>
      <c r="B237" s="288"/>
      <c r="C237" s="288"/>
      <c r="D237" s="84" t="s">
        <v>331</v>
      </c>
      <c r="E237" s="84" t="s">
        <v>331</v>
      </c>
      <c r="F237" s="8">
        <v>255</v>
      </c>
      <c r="G237" s="8">
        <v>255</v>
      </c>
      <c r="H237" s="8">
        <v>255</v>
      </c>
    </row>
    <row r="238" spans="1:8" ht="7.5" customHeight="1" x14ac:dyDescent="0.2">
      <c r="A238" s="265"/>
      <c r="B238" s="288"/>
      <c r="C238" s="288"/>
      <c r="D238" s="60"/>
      <c r="E238" s="84"/>
      <c r="F238" s="8"/>
      <c r="G238" s="8"/>
      <c r="H238" s="8"/>
    </row>
    <row r="239" spans="1:8" s="3" customFormat="1" ht="6.95" customHeight="1" x14ac:dyDescent="0.2">
      <c r="A239" s="202"/>
      <c r="B239" s="183"/>
      <c r="C239" s="183"/>
      <c r="D239" s="184"/>
      <c r="E239" s="84"/>
      <c r="F239" s="14"/>
      <c r="G239" s="14"/>
      <c r="H239" s="14"/>
    </row>
    <row r="240" spans="1:8" ht="24.95" customHeight="1" x14ac:dyDescent="0.2">
      <c r="A240" s="249" t="s">
        <v>177</v>
      </c>
      <c r="B240" s="240" t="s">
        <v>0</v>
      </c>
      <c r="C240" s="240"/>
      <c r="D240" s="82" t="s">
        <v>8</v>
      </c>
      <c r="E240" s="82"/>
      <c r="F240" s="237"/>
      <c r="G240" s="238"/>
      <c r="H240" s="239"/>
    </row>
    <row r="241" spans="1:8" ht="24.95" customHeight="1" x14ac:dyDescent="0.2">
      <c r="A241" s="249"/>
      <c r="B241" s="240"/>
      <c r="C241" s="240"/>
      <c r="D241" s="55" t="s">
        <v>356</v>
      </c>
      <c r="E241" s="44" t="s">
        <v>220</v>
      </c>
      <c r="F241" s="8">
        <v>0</v>
      </c>
      <c r="G241" s="8">
        <v>128</v>
      </c>
      <c r="H241" s="8">
        <v>0</v>
      </c>
    </row>
    <row r="242" spans="1:8" ht="24.95" customHeight="1" x14ac:dyDescent="0.2">
      <c r="A242" s="249"/>
      <c r="B242" s="240"/>
      <c r="C242" s="240"/>
      <c r="D242" s="56" t="s">
        <v>360</v>
      </c>
      <c r="E242" s="54" t="s">
        <v>375</v>
      </c>
      <c r="F242" s="8">
        <v>255</v>
      </c>
      <c r="G242" s="8">
        <v>255</v>
      </c>
      <c r="H242" s="8">
        <v>0</v>
      </c>
    </row>
    <row r="243" spans="1:8" ht="24.95" customHeight="1" x14ac:dyDescent="0.2">
      <c r="A243" s="249"/>
      <c r="B243" s="240"/>
      <c r="C243" s="240"/>
      <c r="D243" s="162" t="s">
        <v>364</v>
      </c>
      <c r="E243" s="128" t="s">
        <v>355</v>
      </c>
      <c r="F243" s="8">
        <v>255</v>
      </c>
      <c r="G243" s="8">
        <v>0</v>
      </c>
      <c r="H243" s="8">
        <v>0</v>
      </c>
    </row>
    <row r="244" spans="1:8" ht="24.95" customHeight="1" x14ac:dyDescent="0.2">
      <c r="A244" s="249"/>
      <c r="B244" s="240"/>
      <c r="C244" s="240"/>
      <c r="D244" s="84" t="s">
        <v>331</v>
      </c>
      <c r="E244" s="84" t="s">
        <v>331</v>
      </c>
      <c r="F244" s="8">
        <v>255</v>
      </c>
      <c r="G244" s="8">
        <v>255</v>
      </c>
      <c r="H244" s="8">
        <v>255</v>
      </c>
    </row>
    <row r="245" spans="1:8" ht="7.5" customHeight="1" x14ac:dyDescent="0.2">
      <c r="A245" s="249"/>
      <c r="B245" s="240"/>
      <c r="C245" s="240"/>
      <c r="D245" s="60"/>
      <c r="E245" s="84"/>
      <c r="F245" s="8"/>
      <c r="G245" s="8"/>
      <c r="H245" s="8"/>
    </row>
    <row r="246" spans="1:8" s="3" customFormat="1" ht="6.95" customHeight="1" x14ac:dyDescent="0.2">
      <c r="A246" s="194"/>
      <c r="B246" s="180"/>
      <c r="C246" s="180"/>
      <c r="D246" s="118"/>
      <c r="E246" s="84"/>
      <c r="F246" s="14"/>
      <c r="G246" s="14"/>
      <c r="H246" s="14"/>
    </row>
    <row r="247" spans="1:8" ht="24.95" customHeight="1" x14ac:dyDescent="0.2">
      <c r="A247" s="249" t="s">
        <v>178</v>
      </c>
      <c r="B247" s="240" t="s">
        <v>0</v>
      </c>
      <c r="C247" s="240"/>
      <c r="D247" s="58" t="s">
        <v>8</v>
      </c>
      <c r="E247" s="82"/>
      <c r="F247" s="237"/>
      <c r="G247" s="238"/>
      <c r="H247" s="239"/>
    </row>
    <row r="248" spans="1:8" ht="24.95" customHeight="1" x14ac:dyDescent="0.2">
      <c r="A248" s="249"/>
      <c r="B248" s="240"/>
      <c r="C248" s="240"/>
      <c r="D248" s="55" t="s">
        <v>356</v>
      </c>
      <c r="E248" s="44" t="s">
        <v>220</v>
      </c>
      <c r="F248" s="8">
        <v>0</v>
      </c>
      <c r="G248" s="8">
        <v>128</v>
      </c>
      <c r="H248" s="8">
        <v>0</v>
      </c>
    </row>
    <row r="249" spans="1:8" ht="24.95" customHeight="1" x14ac:dyDescent="0.2">
      <c r="A249" s="249"/>
      <c r="B249" s="240"/>
      <c r="C249" s="240"/>
      <c r="D249" s="56" t="s">
        <v>360</v>
      </c>
      <c r="E249" s="54" t="s">
        <v>375</v>
      </c>
      <c r="F249" s="8">
        <v>255</v>
      </c>
      <c r="G249" s="8">
        <v>255</v>
      </c>
      <c r="H249" s="8">
        <v>0</v>
      </c>
    </row>
    <row r="250" spans="1:8" ht="24.95" customHeight="1" x14ac:dyDescent="0.2">
      <c r="A250" s="249"/>
      <c r="B250" s="240"/>
      <c r="C250" s="240"/>
      <c r="D250" s="162" t="s">
        <v>364</v>
      </c>
      <c r="E250" s="128" t="s">
        <v>355</v>
      </c>
      <c r="F250" s="8">
        <v>255</v>
      </c>
      <c r="G250" s="8">
        <v>0</v>
      </c>
      <c r="H250" s="8">
        <v>0</v>
      </c>
    </row>
    <row r="251" spans="1:8" ht="24.95" customHeight="1" x14ac:dyDescent="0.2">
      <c r="A251" s="249"/>
      <c r="B251" s="240"/>
      <c r="C251" s="240"/>
      <c r="D251" s="60" t="s">
        <v>331</v>
      </c>
      <c r="E251" s="84" t="s">
        <v>331</v>
      </c>
      <c r="F251" s="8">
        <v>255</v>
      </c>
      <c r="G251" s="8">
        <v>255</v>
      </c>
      <c r="H251" s="8">
        <v>255</v>
      </c>
    </row>
    <row r="252" spans="1:8" ht="7.5" customHeight="1" x14ac:dyDescent="0.2">
      <c r="A252" s="249"/>
      <c r="B252" s="240"/>
      <c r="C252" s="240"/>
      <c r="D252" s="60"/>
      <c r="E252" s="84"/>
      <c r="F252" s="8"/>
      <c r="G252" s="8"/>
      <c r="H252" s="8"/>
    </row>
    <row r="253" spans="1:8" ht="6.95" customHeight="1" x14ac:dyDescent="0.2">
      <c r="A253" s="194"/>
      <c r="B253" s="180"/>
      <c r="C253" s="180"/>
      <c r="D253" s="118"/>
      <c r="E253" s="84"/>
      <c r="F253" s="14"/>
      <c r="G253" s="14"/>
      <c r="H253" s="14"/>
    </row>
    <row r="254" spans="1:8" ht="24.95" customHeight="1" x14ac:dyDescent="0.2">
      <c r="A254" s="249" t="s">
        <v>179</v>
      </c>
      <c r="B254" s="246" t="s">
        <v>0</v>
      </c>
      <c r="C254" s="240"/>
      <c r="D254" s="58" t="s">
        <v>8</v>
      </c>
      <c r="E254" s="82"/>
      <c r="F254" s="237"/>
      <c r="G254" s="238"/>
      <c r="H254" s="239"/>
    </row>
    <row r="255" spans="1:8" ht="24.95" customHeight="1" x14ac:dyDescent="0.2">
      <c r="A255" s="249"/>
      <c r="B255" s="240"/>
      <c r="C255" s="240"/>
      <c r="D255" s="44" t="s">
        <v>357</v>
      </c>
      <c r="E255" s="44" t="s">
        <v>220</v>
      </c>
      <c r="F255" s="8">
        <v>0</v>
      </c>
      <c r="G255" s="8">
        <v>128</v>
      </c>
      <c r="H255" s="8">
        <v>0</v>
      </c>
    </row>
    <row r="256" spans="1:8" ht="24.95" customHeight="1" x14ac:dyDescent="0.2">
      <c r="A256" s="249"/>
      <c r="B256" s="240"/>
      <c r="C256" s="240"/>
      <c r="D256" s="54" t="s">
        <v>361</v>
      </c>
      <c r="E256" s="54" t="s">
        <v>375</v>
      </c>
      <c r="F256" s="8">
        <v>255</v>
      </c>
      <c r="G256" s="8">
        <v>255</v>
      </c>
      <c r="H256" s="8">
        <v>0</v>
      </c>
    </row>
    <row r="257" spans="1:11" ht="24.95" customHeight="1" x14ac:dyDescent="0.2">
      <c r="A257" s="249"/>
      <c r="B257" s="240"/>
      <c r="C257" s="240"/>
      <c r="D257" s="128" t="s">
        <v>365</v>
      </c>
      <c r="E257" s="128" t="s">
        <v>355</v>
      </c>
      <c r="F257" s="8">
        <v>255</v>
      </c>
      <c r="G257" s="8">
        <v>0</v>
      </c>
      <c r="H257" s="8">
        <v>0</v>
      </c>
      <c r="I257" s="145"/>
    </row>
    <row r="258" spans="1:11" ht="24.95" customHeight="1" x14ac:dyDescent="0.2">
      <c r="A258" s="249"/>
      <c r="B258" s="240"/>
      <c r="C258" s="240"/>
      <c r="D258" s="60" t="s">
        <v>331</v>
      </c>
      <c r="E258" s="84" t="s">
        <v>331</v>
      </c>
      <c r="F258" s="8">
        <v>255</v>
      </c>
      <c r="G258" s="8">
        <v>255</v>
      </c>
      <c r="H258" s="8">
        <v>255</v>
      </c>
    </row>
    <row r="259" spans="1:11" ht="7.5" customHeight="1" x14ac:dyDescent="0.2">
      <c r="A259" s="249"/>
      <c r="B259" s="240"/>
      <c r="C259" s="240"/>
      <c r="D259" s="8"/>
      <c r="E259" s="8"/>
      <c r="F259" s="8"/>
      <c r="G259" s="8"/>
      <c r="H259" s="8"/>
    </row>
    <row r="260" spans="1:11" s="3" customFormat="1" ht="6.95" customHeight="1" x14ac:dyDescent="0.2">
      <c r="A260" s="194"/>
      <c r="B260" s="180"/>
      <c r="C260" s="180"/>
      <c r="D260" s="118"/>
      <c r="E260" s="14"/>
      <c r="F260" s="14"/>
      <c r="G260" s="14"/>
      <c r="H260" s="14"/>
    </row>
    <row r="261" spans="1:11" ht="50.1" customHeight="1" x14ac:dyDescent="0.2">
      <c r="A261" s="197" t="s">
        <v>180</v>
      </c>
      <c r="B261" s="246" t="s">
        <v>125</v>
      </c>
      <c r="C261" s="246"/>
      <c r="D261" s="60" t="s">
        <v>125</v>
      </c>
      <c r="E261" s="228" t="s">
        <v>126</v>
      </c>
      <c r="F261" s="228"/>
      <c r="G261" s="228"/>
      <c r="H261" s="228"/>
    </row>
    <row r="262" spans="1:11" s="3" customFormat="1" ht="6.95" customHeight="1" x14ac:dyDescent="0.2">
      <c r="A262" s="194"/>
      <c r="B262" s="180"/>
      <c r="C262" s="180"/>
      <c r="D262" s="118"/>
      <c r="E262" s="84"/>
      <c r="F262" s="60"/>
      <c r="G262" s="60"/>
      <c r="H262" s="60"/>
    </row>
    <row r="263" spans="1:11" ht="39.950000000000003" customHeight="1" x14ac:dyDescent="0.2">
      <c r="A263" s="197" t="s">
        <v>181</v>
      </c>
      <c r="B263" s="246" t="s">
        <v>125</v>
      </c>
      <c r="C263" s="246"/>
      <c r="D263" s="60" t="s">
        <v>125</v>
      </c>
      <c r="E263" s="228" t="s">
        <v>126</v>
      </c>
      <c r="F263" s="228"/>
      <c r="G263" s="228"/>
      <c r="H263" s="228"/>
    </row>
    <row r="264" spans="1:11" s="3" customFormat="1" ht="6.95" customHeight="1" x14ac:dyDescent="0.2">
      <c r="A264" s="194"/>
      <c r="B264" s="180"/>
      <c r="C264" s="180"/>
      <c r="D264" s="118"/>
      <c r="E264" s="84"/>
      <c r="F264" s="60"/>
      <c r="G264" s="60"/>
      <c r="H264" s="60"/>
      <c r="I264" s="1"/>
      <c r="J264" s="1"/>
      <c r="K264" s="1"/>
    </row>
    <row r="265" spans="1:11" ht="39.950000000000003" customHeight="1" x14ac:dyDescent="0.2">
      <c r="A265" s="197" t="s">
        <v>182</v>
      </c>
      <c r="B265" s="246" t="s">
        <v>125</v>
      </c>
      <c r="C265" s="246"/>
      <c r="D265" s="60" t="s">
        <v>125</v>
      </c>
      <c r="E265" s="228" t="s">
        <v>126</v>
      </c>
      <c r="F265" s="228"/>
      <c r="G265" s="228"/>
      <c r="H265" s="228"/>
    </row>
    <row r="266" spans="1:11" ht="9.75" customHeight="1" x14ac:dyDescent="0.2">
      <c r="A266" s="194"/>
      <c r="B266" s="180"/>
      <c r="C266" s="180"/>
      <c r="D266" s="118"/>
      <c r="E266" s="140"/>
      <c r="F266" s="140"/>
      <c r="G266" s="140"/>
      <c r="H266" s="140"/>
    </row>
    <row r="267" spans="1:11" ht="22.5" customHeight="1" x14ac:dyDescent="0.2">
      <c r="A267" s="251" t="s">
        <v>307</v>
      </c>
      <c r="B267" s="246" t="s">
        <v>0</v>
      </c>
      <c r="C267" s="240"/>
      <c r="D267" s="141" t="s">
        <v>8</v>
      </c>
      <c r="E267" s="140"/>
      <c r="F267" s="140"/>
      <c r="G267" s="140"/>
      <c r="H267" s="140"/>
    </row>
    <row r="268" spans="1:11" ht="31.5" customHeight="1" x14ac:dyDescent="0.2">
      <c r="A268" s="251"/>
      <c r="B268" s="240"/>
      <c r="C268" s="240"/>
      <c r="D268" s="44" t="s">
        <v>358</v>
      </c>
      <c r="E268" s="44" t="s">
        <v>220</v>
      </c>
      <c r="F268" s="8">
        <v>0</v>
      </c>
      <c r="G268" s="8">
        <v>128</v>
      </c>
      <c r="H268" s="8">
        <v>0</v>
      </c>
    </row>
    <row r="269" spans="1:11" ht="25.5" customHeight="1" x14ac:dyDescent="0.2">
      <c r="A269" s="251"/>
      <c r="B269" s="240"/>
      <c r="C269" s="240"/>
      <c r="D269" s="54" t="s">
        <v>362</v>
      </c>
      <c r="E269" s="54" t="s">
        <v>375</v>
      </c>
      <c r="F269" s="8">
        <v>255</v>
      </c>
      <c r="G269" s="8">
        <v>255</v>
      </c>
      <c r="H269" s="8">
        <v>0</v>
      </c>
    </row>
    <row r="270" spans="1:11" ht="25.5" customHeight="1" x14ac:dyDescent="0.2">
      <c r="A270" s="251"/>
      <c r="B270" s="240"/>
      <c r="C270" s="240"/>
      <c r="D270" s="128" t="s">
        <v>366</v>
      </c>
      <c r="E270" s="128" t="s">
        <v>355</v>
      </c>
      <c r="F270" s="8">
        <v>255</v>
      </c>
      <c r="G270" s="8">
        <v>0</v>
      </c>
      <c r="H270" s="8">
        <v>0</v>
      </c>
    </row>
    <row r="271" spans="1:11" ht="25.5" customHeight="1" x14ac:dyDescent="0.2">
      <c r="A271" s="251"/>
      <c r="B271" s="240"/>
      <c r="C271" s="240"/>
      <c r="D271" s="140" t="s">
        <v>331</v>
      </c>
      <c r="E271" s="140" t="s">
        <v>331</v>
      </c>
      <c r="F271" s="8">
        <v>255</v>
      </c>
      <c r="G271" s="8">
        <v>255</v>
      </c>
      <c r="H271" s="8">
        <v>255</v>
      </c>
    </row>
    <row r="272" spans="1:11" ht="6" customHeight="1" x14ac:dyDescent="0.2">
      <c r="A272" s="251"/>
      <c r="B272" s="240"/>
      <c r="C272" s="240"/>
      <c r="D272" s="140"/>
      <c r="E272" s="140"/>
      <c r="F272" s="140"/>
      <c r="G272" s="140"/>
      <c r="H272" s="140"/>
    </row>
    <row r="273" spans="1:11" s="3" customFormat="1" ht="6.95" customHeight="1" x14ac:dyDescent="0.2">
      <c r="A273" s="194"/>
      <c r="B273" s="180"/>
      <c r="C273" s="180"/>
      <c r="D273" s="118"/>
      <c r="E273" s="84"/>
      <c r="F273" s="60"/>
      <c r="G273" s="60"/>
      <c r="H273" s="60"/>
      <c r="I273" s="1"/>
      <c r="J273" s="1"/>
      <c r="K273" s="1"/>
    </row>
    <row r="274" spans="1:11" ht="40.15" customHeight="1" x14ac:dyDescent="0.2">
      <c r="A274" s="265" t="s">
        <v>183</v>
      </c>
      <c r="B274" s="250" t="s">
        <v>253</v>
      </c>
      <c r="C274" s="250"/>
      <c r="D274" s="148" t="s">
        <v>14</v>
      </c>
      <c r="E274" s="153" t="s">
        <v>337</v>
      </c>
      <c r="F274" s="8">
        <v>153</v>
      </c>
      <c r="G274" s="8">
        <v>204</v>
      </c>
      <c r="H274" s="8">
        <v>255</v>
      </c>
    </row>
    <row r="275" spans="1:11" ht="24.95" customHeight="1" x14ac:dyDescent="0.2">
      <c r="A275" s="265"/>
      <c r="B275" s="261" t="s">
        <v>6</v>
      </c>
      <c r="C275" s="261"/>
      <c r="D275" s="44" t="s">
        <v>368</v>
      </c>
      <c r="E275" s="44" t="s">
        <v>352</v>
      </c>
      <c r="F275" s="8">
        <v>0</v>
      </c>
      <c r="G275" s="8">
        <v>128</v>
      </c>
      <c r="H275" s="8">
        <v>0</v>
      </c>
    </row>
    <row r="276" spans="1:11" ht="24.95" customHeight="1" x14ac:dyDescent="0.2">
      <c r="A276" s="265"/>
      <c r="B276" s="264" t="s">
        <v>247</v>
      </c>
      <c r="C276" s="264"/>
      <c r="D276" s="54" t="s">
        <v>370</v>
      </c>
      <c r="E276" s="54" t="s">
        <v>353</v>
      </c>
      <c r="F276" s="8">
        <v>255</v>
      </c>
      <c r="G276" s="8">
        <v>255</v>
      </c>
      <c r="H276" s="8">
        <v>0</v>
      </c>
    </row>
    <row r="277" spans="1:11" ht="24.95" customHeight="1" x14ac:dyDescent="0.2">
      <c r="A277" s="265"/>
      <c r="B277" s="252" t="s">
        <v>249</v>
      </c>
      <c r="C277" s="252"/>
      <c r="D277" s="128" t="s">
        <v>373</v>
      </c>
      <c r="E277" s="128" t="s">
        <v>354</v>
      </c>
      <c r="F277" s="8">
        <v>255</v>
      </c>
      <c r="G277" s="8">
        <v>0</v>
      </c>
      <c r="H277" s="8">
        <v>0</v>
      </c>
    </row>
    <row r="278" spans="1:11" ht="24.95" customHeight="1" x14ac:dyDescent="0.2">
      <c r="A278" s="265"/>
      <c r="B278" s="253" t="s">
        <v>250</v>
      </c>
      <c r="C278" s="253"/>
      <c r="D278" s="63"/>
      <c r="E278" s="83"/>
      <c r="F278" s="8"/>
      <c r="G278" s="8"/>
      <c r="H278" s="8"/>
    </row>
    <row r="279" spans="1:11" ht="24.95" customHeight="1" x14ac:dyDescent="0.2">
      <c r="A279" s="265"/>
      <c r="B279" s="257" t="s">
        <v>248</v>
      </c>
      <c r="C279" s="257"/>
      <c r="D279" s="63"/>
      <c r="E279" s="83"/>
      <c r="F279" s="8"/>
      <c r="G279" s="8"/>
      <c r="H279" s="8"/>
    </row>
    <row r="280" spans="1:11" s="3" customFormat="1" ht="7.5" customHeight="1" x14ac:dyDescent="0.2">
      <c r="A280" s="202"/>
      <c r="B280" s="183"/>
      <c r="C280" s="183"/>
      <c r="D280" s="184"/>
      <c r="E280" s="83"/>
      <c r="F280" s="14"/>
      <c r="G280" s="14"/>
      <c r="H280" s="14"/>
    </row>
    <row r="281" spans="1:11" ht="44.25" customHeight="1" x14ac:dyDescent="0.2">
      <c r="A281" s="249" t="s">
        <v>184</v>
      </c>
      <c r="B281" s="250" t="s">
        <v>14</v>
      </c>
      <c r="C281" s="250"/>
      <c r="D281" s="148" t="s">
        <v>14</v>
      </c>
      <c r="E281" s="152" t="s">
        <v>336</v>
      </c>
      <c r="F281" s="8">
        <v>109</v>
      </c>
      <c r="G281" s="8">
        <v>182</v>
      </c>
      <c r="H281" s="8">
        <v>255</v>
      </c>
    </row>
    <row r="282" spans="1:11" ht="24.95" customHeight="1" x14ac:dyDescent="0.2">
      <c r="A282" s="249"/>
      <c r="B282" s="261" t="s">
        <v>6</v>
      </c>
      <c r="C282" s="261"/>
      <c r="D282" s="44" t="s">
        <v>369</v>
      </c>
      <c r="E282" s="44" t="s">
        <v>352</v>
      </c>
      <c r="F282" s="8">
        <v>0</v>
      </c>
      <c r="G282" s="8">
        <v>128</v>
      </c>
      <c r="H282" s="8">
        <v>0</v>
      </c>
    </row>
    <row r="283" spans="1:11" ht="24.95" customHeight="1" x14ac:dyDescent="0.2">
      <c r="A283" s="249"/>
      <c r="B283" s="264" t="s">
        <v>247</v>
      </c>
      <c r="C283" s="264"/>
      <c r="D283" s="54" t="s">
        <v>371</v>
      </c>
      <c r="E283" s="54" t="s">
        <v>353</v>
      </c>
      <c r="F283" s="8">
        <v>255</v>
      </c>
      <c r="G283" s="8">
        <v>255</v>
      </c>
      <c r="H283" s="8">
        <v>0</v>
      </c>
    </row>
    <row r="284" spans="1:11" ht="24.95" customHeight="1" x14ac:dyDescent="0.2">
      <c r="A284" s="249"/>
      <c r="B284" s="252" t="s">
        <v>249</v>
      </c>
      <c r="C284" s="252"/>
      <c r="D284" s="163" t="s">
        <v>374</v>
      </c>
      <c r="E284" s="163" t="s">
        <v>354</v>
      </c>
      <c r="F284" s="8">
        <v>255</v>
      </c>
      <c r="G284" s="8">
        <v>0</v>
      </c>
      <c r="H284" s="8">
        <v>0</v>
      </c>
    </row>
    <row r="285" spans="1:11" ht="24.95" customHeight="1" x14ac:dyDescent="0.2">
      <c r="A285" s="249"/>
      <c r="B285" s="253" t="s">
        <v>250</v>
      </c>
      <c r="C285" s="253"/>
      <c r="D285" s="60"/>
      <c r="E285" s="84"/>
      <c r="F285" s="8"/>
      <c r="G285" s="8"/>
      <c r="H285" s="8"/>
    </row>
    <row r="286" spans="1:11" ht="24.95" customHeight="1" x14ac:dyDescent="0.2">
      <c r="A286" s="249"/>
      <c r="B286" s="257" t="s">
        <v>248</v>
      </c>
      <c r="C286" s="257"/>
      <c r="D286" s="60"/>
      <c r="E286" s="84"/>
      <c r="F286" s="8"/>
      <c r="G286" s="8"/>
      <c r="H286" s="8"/>
    </row>
    <row r="287" spans="1:11" s="3" customFormat="1" ht="7.5" customHeight="1" x14ac:dyDescent="0.2">
      <c r="A287" s="57"/>
      <c r="B287" s="66"/>
      <c r="C287" s="66"/>
      <c r="D287" s="60"/>
      <c r="E287" s="84"/>
      <c r="F287" s="14"/>
      <c r="G287" s="14"/>
      <c r="H287" s="14"/>
    </row>
    <row r="288" spans="1:11" ht="35.1" customHeight="1" x14ac:dyDescent="0.2">
      <c r="A288" s="249" t="s">
        <v>185</v>
      </c>
      <c r="B288" s="250" t="s">
        <v>0</v>
      </c>
      <c r="C288" s="250"/>
      <c r="D288" s="58" t="s">
        <v>14</v>
      </c>
      <c r="E288" s="77" t="s">
        <v>251</v>
      </c>
      <c r="F288" s="8">
        <v>139</v>
      </c>
      <c r="G288" s="8">
        <v>191</v>
      </c>
      <c r="H288" s="8">
        <v>255</v>
      </c>
    </row>
    <row r="289" spans="1:8" ht="24.95" customHeight="1" x14ac:dyDescent="0.2">
      <c r="A289" s="249"/>
      <c r="B289" s="250"/>
      <c r="C289" s="250"/>
      <c r="D289" s="44" t="s">
        <v>368</v>
      </c>
      <c r="E289" s="44" t="s">
        <v>352</v>
      </c>
      <c r="F289" s="8">
        <v>0</v>
      </c>
      <c r="G289" s="8">
        <v>128</v>
      </c>
      <c r="H289" s="8">
        <v>0</v>
      </c>
    </row>
    <row r="290" spans="1:8" ht="24.95" customHeight="1" x14ac:dyDescent="0.2">
      <c r="A290" s="249"/>
      <c r="B290" s="250"/>
      <c r="C290" s="250"/>
      <c r="D290" s="54" t="s">
        <v>372</v>
      </c>
      <c r="E290" s="54" t="s">
        <v>353</v>
      </c>
      <c r="F290" s="8">
        <v>255</v>
      </c>
      <c r="G290" s="8">
        <v>255</v>
      </c>
      <c r="H290" s="8">
        <v>0</v>
      </c>
    </row>
    <row r="291" spans="1:8" ht="24.95" customHeight="1" x14ac:dyDescent="0.2">
      <c r="A291" s="249"/>
      <c r="B291" s="250"/>
      <c r="C291" s="250"/>
      <c r="D291" s="128" t="s">
        <v>373</v>
      </c>
      <c r="E291" s="128" t="s">
        <v>354</v>
      </c>
      <c r="F291" s="8">
        <v>255</v>
      </c>
      <c r="G291" s="8">
        <v>0</v>
      </c>
      <c r="H291" s="8">
        <v>0</v>
      </c>
    </row>
    <row r="292" spans="1:8" s="3" customFormat="1" ht="7.5" customHeight="1" x14ac:dyDescent="0.2">
      <c r="A292" s="194"/>
      <c r="B292" s="180"/>
      <c r="C292" s="180"/>
      <c r="D292" s="118"/>
      <c r="E292" s="84"/>
      <c r="F292" s="14"/>
      <c r="G292" s="14"/>
      <c r="H292" s="14"/>
    </row>
    <row r="293" spans="1:8" ht="35.1" customHeight="1" x14ac:dyDescent="0.2">
      <c r="A293" s="249" t="s">
        <v>186</v>
      </c>
      <c r="B293" s="250" t="s">
        <v>0</v>
      </c>
      <c r="C293" s="250"/>
      <c r="D293" s="58" t="s">
        <v>14</v>
      </c>
      <c r="E293" s="78" t="s">
        <v>245</v>
      </c>
      <c r="F293" s="8">
        <v>0</v>
      </c>
      <c r="G293" s="8">
        <v>255</v>
      </c>
      <c r="H293" s="8">
        <v>255</v>
      </c>
    </row>
    <row r="294" spans="1:8" ht="24.95" customHeight="1" x14ac:dyDescent="0.2">
      <c r="A294" s="249"/>
      <c r="B294" s="250"/>
      <c r="C294" s="250"/>
      <c r="D294" s="44" t="s">
        <v>368</v>
      </c>
      <c r="E294" s="44" t="s">
        <v>352</v>
      </c>
      <c r="F294" s="8">
        <v>0</v>
      </c>
      <c r="G294" s="8">
        <v>128</v>
      </c>
      <c r="H294" s="8">
        <v>0</v>
      </c>
    </row>
    <row r="295" spans="1:8" ht="24.95" customHeight="1" x14ac:dyDescent="0.2">
      <c r="A295" s="249"/>
      <c r="B295" s="250"/>
      <c r="C295" s="250"/>
      <c r="D295" s="54" t="s">
        <v>372</v>
      </c>
      <c r="E295" s="54" t="s">
        <v>353</v>
      </c>
      <c r="F295" s="8">
        <v>255</v>
      </c>
      <c r="G295" s="8">
        <v>255</v>
      </c>
      <c r="H295" s="8">
        <v>0</v>
      </c>
    </row>
    <row r="296" spans="1:8" ht="24.95" customHeight="1" x14ac:dyDescent="0.2">
      <c r="A296" s="249"/>
      <c r="B296" s="250"/>
      <c r="C296" s="250"/>
      <c r="D296" s="128" t="s">
        <v>373</v>
      </c>
      <c r="E296" s="128" t="s">
        <v>354</v>
      </c>
      <c r="F296" s="8">
        <v>255</v>
      </c>
      <c r="G296" s="8">
        <v>0</v>
      </c>
      <c r="H296" s="8">
        <v>0</v>
      </c>
    </row>
    <row r="297" spans="1:8" s="3" customFormat="1" ht="7.5" customHeight="1" x14ac:dyDescent="0.2">
      <c r="A297" s="194"/>
      <c r="B297" s="180"/>
      <c r="C297" s="180"/>
      <c r="D297" s="118"/>
      <c r="E297" s="84"/>
      <c r="F297" s="14"/>
      <c r="G297" s="14"/>
      <c r="H297" s="14"/>
    </row>
    <row r="298" spans="1:8" ht="56.25" customHeight="1" x14ac:dyDescent="0.2">
      <c r="A298" s="57" t="s">
        <v>341</v>
      </c>
      <c r="B298" s="228" t="s">
        <v>0</v>
      </c>
      <c r="C298" s="228"/>
      <c r="D298" s="60" t="s">
        <v>79</v>
      </c>
      <c r="E298" s="215" t="s">
        <v>187</v>
      </c>
      <c r="F298" s="8">
        <v>0</v>
      </c>
      <c r="G298" s="8">
        <v>112</v>
      </c>
      <c r="H298" s="8">
        <v>192</v>
      </c>
    </row>
    <row r="299" spans="1:8" s="3" customFormat="1" ht="6.95" customHeight="1" x14ac:dyDescent="0.2">
      <c r="A299" s="194"/>
      <c r="B299" s="180"/>
      <c r="C299" s="180"/>
      <c r="D299" s="118"/>
      <c r="E299" s="21"/>
      <c r="F299" s="14"/>
      <c r="G299" s="14"/>
      <c r="H299" s="14"/>
    </row>
    <row r="300" spans="1:8" ht="66" customHeight="1" x14ac:dyDescent="0.2">
      <c r="A300" s="197" t="s">
        <v>189</v>
      </c>
      <c r="B300" s="246" t="s">
        <v>125</v>
      </c>
      <c r="C300" s="246"/>
      <c r="D300" s="60" t="s">
        <v>125</v>
      </c>
      <c r="E300" s="228" t="s">
        <v>126</v>
      </c>
      <c r="F300" s="228"/>
      <c r="G300" s="228"/>
      <c r="H300" s="228"/>
    </row>
    <row r="301" spans="1:8" s="3" customFormat="1" ht="6.95" customHeight="1" x14ac:dyDescent="0.2">
      <c r="A301" s="194"/>
      <c r="B301" s="180"/>
      <c r="C301" s="180"/>
      <c r="D301" s="118"/>
      <c r="E301" s="84"/>
      <c r="F301" s="60"/>
      <c r="G301" s="60"/>
      <c r="H301" s="60"/>
    </row>
    <row r="302" spans="1:8" ht="56.25" customHeight="1" x14ac:dyDescent="0.2">
      <c r="A302" s="197" t="s">
        <v>190</v>
      </c>
      <c r="B302" s="246" t="s">
        <v>125</v>
      </c>
      <c r="C302" s="246"/>
      <c r="D302" s="60" t="s">
        <v>125</v>
      </c>
      <c r="E302" s="228" t="s">
        <v>126</v>
      </c>
      <c r="F302" s="228"/>
      <c r="G302" s="228"/>
      <c r="H302" s="228"/>
    </row>
    <row r="303" spans="1:8" s="3" customFormat="1" ht="6.95" customHeight="1" x14ac:dyDescent="0.2">
      <c r="A303" s="194"/>
      <c r="B303" s="180"/>
      <c r="C303" s="180"/>
      <c r="D303" s="118"/>
      <c r="E303" s="84"/>
      <c r="F303" s="60"/>
      <c r="G303" s="60"/>
      <c r="H303" s="60"/>
    </row>
    <row r="304" spans="1:8" ht="57.75" customHeight="1" x14ac:dyDescent="0.2">
      <c r="A304" s="195" t="s">
        <v>234</v>
      </c>
      <c r="B304" s="250" t="s">
        <v>0</v>
      </c>
      <c r="C304" s="250"/>
      <c r="D304" s="60" t="s">
        <v>79</v>
      </c>
      <c r="E304" s="46" t="s">
        <v>188</v>
      </c>
      <c r="F304" s="8">
        <v>102</v>
      </c>
      <c r="G304" s="8">
        <v>0</v>
      </c>
      <c r="H304" s="8">
        <v>204</v>
      </c>
    </row>
    <row r="305" spans="1:10" s="3" customFormat="1" ht="6.95" customHeight="1" x14ac:dyDescent="0.2">
      <c r="A305" s="194"/>
      <c r="B305" s="180"/>
      <c r="C305" s="180"/>
      <c r="D305" s="118"/>
      <c r="E305" s="21"/>
      <c r="F305" s="14"/>
      <c r="G305" s="14"/>
      <c r="H305" s="14"/>
    </row>
    <row r="306" spans="1:10" ht="57.75" customHeight="1" x14ac:dyDescent="0.2">
      <c r="A306" s="197" t="s">
        <v>191</v>
      </c>
      <c r="B306" s="246" t="s">
        <v>125</v>
      </c>
      <c r="C306" s="246"/>
      <c r="D306" s="60" t="s">
        <v>125</v>
      </c>
      <c r="E306" s="228" t="s">
        <v>126</v>
      </c>
      <c r="F306" s="228"/>
      <c r="G306" s="228"/>
      <c r="H306" s="228"/>
    </row>
    <row r="307" spans="1:10" s="3" customFormat="1" ht="6.95" customHeight="1" x14ac:dyDescent="0.2">
      <c r="A307" s="194"/>
      <c r="B307" s="180"/>
      <c r="C307" s="180"/>
      <c r="D307" s="118"/>
      <c r="E307" s="84"/>
      <c r="F307" s="60"/>
      <c r="G307" s="60"/>
      <c r="H307" s="60"/>
    </row>
    <row r="308" spans="1:10" ht="57.75" customHeight="1" x14ac:dyDescent="0.2">
      <c r="A308" s="197" t="s">
        <v>192</v>
      </c>
      <c r="B308" s="246" t="s">
        <v>125</v>
      </c>
      <c r="C308" s="246"/>
      <c r="D308" s="60" t="s">
        <v>125</v>
      </c>
      <c r="E308" s="228" t="s">
        <v>126</v>
      </c>
      <c r="F308" s="228"/>
      <c r="G308" s="228"/>
      <c r="H308" s="228"/>
    </row>
    <row r="309" spans="1:10" s="3" customFormat="1" ht="6.95" customHeight="1" x14ac:dyDescent="0.2">
      <c r="A309" s="194"/>
      <c r="B309" s="180"/>
      <c r="C309" s="180"/>
      <c r="D309" s="118"/>
      <c r="E309" s="84"/>
      <c r="F309" s="60"/>
      <c r="G309" s="60"/>
      <c r="H309" s="60"/>
    </row>
    <row r="310" spans="1:10" ht="75" customHeight="1" x14ac:dyDescent="0.2">
      <c r="A310" s="57" t="s">
        <v>235</v>
      </c>
      <c r="B310" s="250" t="s">
        <v>0</v>
      </c>
      <c r="C310" s="250"/>
      <c r="D310" s="60" t="s">
        <v>79</v>
      </c>
      <c r="E310" s="47" t="s">
        <v>193</v>
      </c>
      <c r="F310" s="8">
        <v>128</v>
      </c>
      <c r="G310" s="8">
        <v>0</v>
      </c>
      <c r="H310" s="8">
        <v>128</v>
      </c>
    </row>
    <row r="311" spans="1:10" ht="7.5" customHeight="1" x14ac:dyDescent="0.2">
      <c r="A311" s="57"/>
      <c r="B311" s="247"/>
      <c r="C311" s="248"/>
      <c r="D311" s="140"/>
      <c r="E311" s="142"/>
      <c r="F311" s="8"/>
      <c r="G311" s="8"/>
      <c r="H311" s="8"/>
    </row>
    <row r="312" spans="1:10" s="3" customFormat="1" ht="64.5" customHeight="1" x14ac:dyDescent="0.2">
      <c r="A312" s="57" t="s">
        <v>342</v>
      </c>
      <c r="B312" s="243" t="s">
        <v>0</v>
      </c>
      <c r="C312" s="245"/>
      <c r="D312" s="151" t="s">
        <v>79</v>
      </c>
      <c r="E312" s="154" t="s">
        <v>343</v>
      </c>
      <c r="F312" s="150">
        <v>128</v>
      </c>
      <c r="G312" s="150">
        <v>0</v>
      </c>
      <c r="H312" s="150">
        <v>0</v>
      </c>
      <c r="I312" s="1"/>
      <c r="J312" s="1"/>
    </row>
    <row r="313" spans="1:10" s="3" customFormat="1" ht="9" customHeight="1" x14ac:dyDescent="0.2">
      <c r="A313" s="57"/>
      <c r="B313" s="243"/>
      <c r="C313" s="245"/>
      <c r="D313" s="140"/>
      <c r="E313" s="142"/>
      <c r="F313" s="43"/>
      <c r="G313" s="43"/>
      <c r="H313" s="43"/>
    </row>
    <row r="314" spans="1:10" ht="54.75" customHeight="1" x14ac:dyDescent="0.2">
      <c r="A314" s="197" t="s">
        <v>194</v>
      </c>
      <c r="B314" s="246" t="s">
        <v>125</v>
      </c>
      <c r="C314" s="246"/>
      <c r="D314" s="60" t="s">
        <v>125</v>
      </c>
      <c r="E314" s="228" t="s">
        <v>126</v>
      </c>
      <c r="F314" s="228"/>
      <c r="G314" s="228"/>
      <c r="H314" s="228"/>
    </row>
    <row r="315" spans="1:10" s="3" customFormat="1" ht="6.95" customHeight="1" x14ac:dyDescent="0.2">
      <c r="A315" s="194"/>
      <c r="B315" s="180"/>
      <c r="C315" s="180"/>
      <c r="D315" s="118"/>
      <c r="E315" s="84"/>
      <c r="F315" s="60"/>
      <c r="G315" s="60"/>
      <c r="H315" s="60"/>
    </row>
    <row r="316" spans="1:10" ht="54.75" customHeight="1" x14ac:dyDescent="0.2">
      <c r="A316" s="197" t="s">
        <v>195</v>
      </c>
      <c r="B316" s="246" t="s">
        <v>125</v>
      </c>
      <c r="C316" s="246"/>
      <c r="D316" s="60" t="s">
        <v>125</v>
      </c>
      <c r="E316" s="228" t="s">
        <v>126</v>
      </c>
      <c r="F316" s="228"/>
      <c r="G316" s="228"/>
      <c r="H316" s="228"/>
    </row>
    <row r="317" spans="1:10" s="3" customFormat="1" ht="6.95" customHeight="1" x14ac:dyDescent="0.2">
      <c r="A317" s="194"/>
      <c r="B317" s="180"/>
      <c r="C317" s="180"/>
      <c r="D317" s="118"/>
      <c r="E317" s="84"/>
      <c r="F317" s="60"/>
      <c r="G317" s="60"/>
      <c r="H317" s="60"/>
    </row>
    <row r="318" spans="1:10" ht="54.75" customHeight="1" x14ac:dyDescent="0.2">
      <c r="A318" s="197" t="s">
        <v>196</v>
      </c>
      <c r="B318" s="246" t="s">
        <v>125</v>
      </c>
      <c r="C318" s="246"/>
      <c r="D318" s="60" t="s">
        <v>125</v>
      </c>
      <c r="E318" s="228" t="s">
        <v>126</v>
      </c>
      <c r="F318" s="228"/>
      <c r="G318" s="228"/>
      <c r="H318" s="228"/>
    </row>
    <row r="319" spans="1:10" s="3" customFormat="1" ht="6.95" customHeight="1" x14ac:dyDescent="0.2">
      <c r="A319" s="194"/>
      <c r="B319" s="180"/>
      <c r="C319" s="180"/>
      <c r="D319" s="118"/>
      <c r="E319" s="84"/>
      <c r="F319" s="60"/>
      <c r="G319" s="60"/>
      <c r="H319" s="60"/>
    </row>
    <row r="320" spans="1:10" ht="54.75" customHeight="1" x14ac:dyDescent="0.2">
      <c r="A320" s="197" t="s">
        <v>197</v>
      </c>
      <c r="B320" s="246" t="s">
        <v>125</v>
      </c>
      <c r="C320" s="246"/>
      <c r="D320" s="60" t="s">
        <v>125</v>
      </c>
      <c r="E320" s="228" t="s">
        <v>126</v>
      </c>
      <c r="F320" s="228"/>
      <c r="G320" s="228"/>
      <c r="H320" s="228"/>
    </row>
    <row r="321" spans="1:8" s="3" customFormat="1" ht="6.95" customHeight="1" x14ac:dyDescent="0.2">
      <c r="A321" s="194"/>
      <c r="B321" s="180"/>
      <c r="C321" s="180"/>
      <c r="D321" s="118"/>
      <c r="E321" s="84"/>
      <c r="F321" s="60"/>
      <c r="G321" s="60"/>
      <c r="H321" s="60"/>
    </row>
    <row r="322" spans="1:8" ht="54.75" customHeight="1" x14ac:dyDescent="0.2">
      <c r="A322" s="197" t="s">
        <v>198</v>
      </c>
      <c r="B322" s="246" t="s">
        <v>125</v>
      </c>
      <c r="C322" s="246"/>
      <c r="D322" s="60" t="s">
        <v>125</v>
      </c>
      <c r="E322" s="228" t="s">
        <v>126</v>
      </c>
      <c r="F322" s="228"/>
      <c r="G322" s="228"/>
      <c r="H322" s="228"/>
    </row>
    <row r="323" spans="1:8" s="3" customFormat="1" ht="6.95" customHeight="1" x14ac:dyDescent="0.2">
      <c r="A323" s="194"/>
      <c r="B323" s="180"/>
      <c r="C323" s="180"/>
      <c r="D323" s="118"/>
      <c r="E323" s="84"/>
      <c r="F323" s="60"/>
      <c r="G323" s="60"/>
      <c r="H323" s="60"/>
    </row>
    <row r="324" spans="1:8" ht="54.75" customHeight="1" x14ac:dyDescent="0.2">
      <c r="A324" s="197" t="s">
        <v>199</v>
      </c>
      <c r="B324" s="246" t="s">
        <v>125</v>
      </c>
      <c r="C324" s="246"/>
      <c r="D324" s="60" t="s">
        <v>125</v>
      </c>
      <c r="E324" s="228" t="s">
        <v>126</v>
      </c>
      <c r="F324" s="228"/>
      <c r="G324" s="228"/>
      <c r="H324" s="228"/>
    </row>
    <row r="325" spans="1:8" s="3" customFormat="1" ht="6.95" customHeight="1" x14ac:dyDescent="0.2">
      <c r="A325" s="194"/>
      <c r="B325" s="180"/>
      <c r="C325" s="180"/>
      <c r="D325" s="118"/>
      <c r="E325" s="84"/>
      <c r="F325" s="60"/>
      <c r="G325" s="60"/>
      <c r="H325" s="60"/>
    </row>
    <row r="326" spans="1:8" ht="54.75" customHeight="1" x14ac:dyDescent="0.2">
      <c r="A326" s="197" t="s">
        <v>200</v>
      </c>
      <c r="B326" s="246" t="s">
        <v>125</v>
      </c>
      <c r="C326" s="246"/>
      <c r="D326" s="60" t="s">
        <v>125</v>
      </c>
      <c r="E326" s="228" t="s">
        <v>126</v>
      </c>
      <c r="F326" s="228"/>
      <c r="G326" s="228"/>
      <c r="H326" s="228"/>
    </row>
    <row r="327" spans="1:8" ht="6.95" customHeight="1" x14ac:dyDescent="0.2">
      <c r="A327" s="194"/>
      <c r="B327" s="180"/>
      <c r="C327" s="180"/>
      <c r="D327" s="118"/>
      <c r="E327" s="84"/>
      <c r="F327" s="60"/>
      <c r="G327" s="60"/>
      <c r="H327" s="60"/>
    </row>
    <row r="328" spans="1:8" ht="55.5" customHeight="1" x14ac:dyDescent="0.2">
      <c r="A328" s="251" t="s">
        <v>322</v>
      </c>
      <c r="B328" s="48" t="s">
        <v>201</v>
      </c>
      <c r="C328" s="48" t="s">
        <v>252</v>
      </c>
      <c r="D328" s="240" t="s">
        <v>83</v>
      </c>
      <c r="E328" s="48" t="s">
        <v>201</v>
      </c>
      <c r="F328" s="8">
        <v>51</v>
      </c>
      <c r="G328" s="8">
        <v>204</v>
      </c>
      <c r="H328" s="8">
        <v>51</v>
      </c>
    </row>
    <row r="329" spans="1:8" ht="57.75" customHeight="1" x14ac:dyDescent="0.2">
      <c r="A329" s="251"/>
      <c r="B329" s="136" t="s">
        <v>202</v>
      </c>
      <c r="C329" s="136" t="s">
        <v>391</v>
      </c>
      <c r="D329" s="240"/>
      <c r="E329" s="136" t="s">
        <v>202</v>
      </c>
      <c r="F329" s="8">
        <v>255</v>
      </c>
      <c r="G329" s="8">
        <v>0</v>
      </c>
      <c r="H329" s="8">
        <v>0</v>
      </c>
    </row>
    <row r="330" spans="1:8" ht="6.95" customHeight="1" x14ac:dyDescent="0.2">
      <c r="A330" s="194"/>
      <c r="B330" s="180"/>
      <c r="C330" s="180"/>
      <c r="D330" s="118"/>
      <c r="E330" s="190"/>
      <c r="F330" s="8"/>
      <c r="G330" s="8"/>
      <c r="H330" s="8"/>
    </row>
    <row r="331" spans="1:8" ht="55.5" customHeight="1" x14ac:dyDescent="0.2">
      <c r="A331" s="251" t="s">
        <v>323</v>
      </c>
      <c r="B331" s="48" t="s">
        <v>201</v>
      </c>
      <c r="C331" s="48" t="s">
        <v>205</v>
      </c>
      <c r="D331" s="240" t="s">
        <v>83</v>
      </c>
      <c r="E331" s="48" t="s">
        <v>201</v>
      </c>
      <c r="F331" s="8">
        <v>51</v>
      </c>
      <c r="G331" s="8">
        <v>204</v>
      </c>
      <c r="H331" s="8">
        <v>51</v>
      </c>
    </row>
    <row r="332" spans="1:8" ht="70.5" customHeight="1" x14ac:dyDescent="0.2">
      <c r="A332" s="251"/>
      <c r="B332" s="136" t="s">
        <v>202</v>
      </c>
      <c r="C332" s="136" t="s">
        <v>206</v>
      </c>
      <c r="D332" s="240"/>
      <c r="E332" s="136" t="s">
        <v>202</v>
      </c>
      <c r="F332" s="8">
        <v>255</v>
      </c>
      <c r="G332" s="8">
        <v>0</v>
      </c>
      <c r="H332" s="8">
        <v>0</v>
      </c>
    </row>
    <row r="333" spans="1:8" ht="7.5" customHeight="1" x14ac:dyDescent="0.2">
      <c r="A333" s="194"/>
      <c r="B333" s="180"/>
      <c r="C333" s="180"/>
      <c r="D333" s="118"/>
      <c r="E333" s="190"/>
      <c r="F333" s="8"/>
      <c r="G333" s="8"/>
      <c r="H333" s="8"/>
    </row>
    <row r="334" spans="1:8" ht="62.1" customHeight="1" x14ac:dyDescent="0.2">
      <c r="A334" s="251" t="s">
        <v>324</v>
      </c>
      <c r="B334" s="223" t="s">
        <v>203</v>
      </c>
      <c r="C334" s="246" t="s">
        <v>396</v>
      </c>
      <c r="D334" s="240" t="s">
        <v>83</v>
      </c>
      <c r="E334" s="223" t="s">
        <v>203</v>
      </c>
      <c r="F334" s="8">
        <v>0</v>
      </c>
      <c r="G334" s="8">
        <v>176</v>
      </c>
      <c r="H334" s="8">
        <v>240</v>
      </c>
    </row>
    <row r="335" spans="1:8" ht="62.1" customHeight="1" x14ac:dyDescent="0.2">
      <c r="A335" s="251"/>
      <c r="B335" s="136" t="s">
        <v>204</v>
      </c>
      <c r="C335" s="246"/>
      <c r="D335" s="240"/>
      <c r="E335" s="136" t="s">
        <v>204</v>
      </c>
      <c r="F335" s="8">
        <v>255</v>
      </c>
      <c r="G335" s="8">
        <v>0</v>
      </c>
      <c r="H335" s="8">
        <v>0</v>
      </c>
    </row>
    <row r="336" spans="1:8" ht="7.5" customHeight="1" x14ac:dyDescent="0.2">
      <c r="A336" s="57"/>
      <c r="B336" s="61"/>
      <c r="C336" s="61"/>
      <c r="D336" s="67"/>
      <c r="E336" s="254"/>
      <c r="F336" s="254"/>
      <c r="G336" s="254"/>
      <c r="H336" s="254"/>
    </row>
    <row r="337" spans="1:13" ht="39.950000000000003" customHeight="1" x14ac:dyDescent="0.2">
      <c r="A337" s="197" t="s">
        <v>207</v>
      </c>
      <c r="B337" s="246" t="s">
        <v>125</v>
      </c>
      <c r="C337" s="246"/>
      <c r="D337" s="60" t="s">
        <v>125</v>
      </c>
      <c r="E337" s="228" t="s">
        <v>126</v>
      </c>
      <c r="F337" s="228"/>
      <c r="G337" s="228"/>
      <c r="H337" s="228"/>
    </row>
    <row r="338" spans="1:13" s="3" customFormat="1" ht="7.5" customHeight="1" x14ac:dyDescent="0.2">
      <c r="A338" s="194"/>
      <c r="B338" s="180"/>
      <c r="C338" s="180"/>
      <c r="D338" s="118"/>
      <c r="E338" s="228"/>
      <c r="F338" s="228"/>
      <c r="G338" s="228"/>
      <c r="H338" s="228"/>
    </row>
    <row r="339" spans="1:13" ht="66" customHeight="1" x14ac:dyDescent="0.2">
      <c r="A339" s="197" t="s">
        <v>208</v>
      </c>
      <c r="B339" s="246" t="s">
        <v>125</v>
      </c>
      <c r="C339" s="246"/>
      <c r="D339" s="60" t="s">
        <v>125</v>
      </c>
      <c r="E339" s="228" t="s">
        <v>126</v>
      </c>
      <c r="F339" s="228"/>
      <c r="G339" s="228"/>
      <c r="H339" s="228"/>
    </row>
    <row r="340" spans="1:13" s="3" customFormat="1" ht="7.5" customHeight="1" x14ac:dyDescent="0.2">
      <c r="A340" s="57"/>
      <c r="B340" s="246"/>
      <c r="C340" s="246"/>
      <c r="D340" s="185"/>
      <c r="E340" s="243"/>
      <c r="F340" s="244"/>
      <c r="G340" s="244"/>
      <c r="H340" s="245"/>
    </row>
    <row r="341" spans="1:13" s="3" customFormat="1" ht="39" customHeight="1" x14ac:dyDescent="0.2">
      <c r="A341" s="117" t="s">
        <v>282</v>
      </c>
      <c r="B341" s="246"/>
      <c r="C341" s="246"/>
      <c r="D341" s="60"/>
      <c r="E341" s="228"/>
      <c r="F341" s="228"/>
      <c r="G341" s="228"/>
      <c r="H341" s="228"/>
    </row>
    <row r="342" spans="1:13" s="3" customFormat="1" ht="7.5" customHeight="1" x14ac:dyDescent="0.2">
      <c r="A342" s="57"/>
      <c r="B342" s="246"/>
      <c r="C342" s="246"/>
      <c r="D342" s="185"/>
      <c r="E342" s="243"/>
      <c r="F342" s="244"/>
      <c r="G342" s="244"/>
      <c r="H342" s="245"/>
    </row>
    <row r="343" spans="1:13" ht="55.9" customHeight="1" x14ac:dyDescent="0.2">
      <c r="A343" s="249" t="s">
        <v>350</v>
      </c>
      <c r="B343" s="250" t="s">
        <v>0</v>
      </c>
      <c r="C343" s="250"/>
      <c r="D343" s="108" t="s">
        <v>386</v>
      </c>
      <c r="E343" s="240"/>
      <c r="F343" s="240"/>
      <c r="G343" s="240"/>
      <c r="H343" s="240"/>
    </row>
    <row r="344" spans="1:13" ht="30" customHeight="1" x14ac:dyDescent="0.2">
      <c r="A344" s="249"/>
      <c r="B344" s="250"/>
      <c r="C344" s="250"/>
      <c r="D344" s="165" t="s">
        <v>266</v>
      </c>
      <c r="E344" s="163" t="s">
        <v>355</v>
      </c>
      <c r="F344" s="8">
        <v>255</v>
      </c>
      <c r="G344" s="8">
        <v>0</v>
      </c>
      <c r="H344" s="8">
        <v>0</v>
      </c>
      <c r="I344" s="3"/>
      <c r="J344" s="3"/>
    </row>
    <row r="345" spans="1:13" ht="30" customHeight="1" x14ac:dyDescent="0.2">
      <c r="A345" s="249"/>
      <c r="B345" s="250"/>
      <c r="C345" s="250"/>
      <c r="D345" s="164" t="s">
        <v>267</v>
      </c>
      <c r="E345" s="45" t="s">
        <v>375</v>
      </c>
      <c r="F345" s="8">
        <v>255</v>
      </c>
      <c r="G345" s="8">
        <v>255</v>
      </c>
      <c r="H345" s="8">
        <v>0</v>
      </c>
      <c r="I345" s="3"/>
      <c r="J345" s="3"/>
    </row>
    <row r="346" spans="1:13" ht="30" customHeight="1" x14ac:dyDescent="0.2">
      <c r="A346" s="249"/>
      <c r="B346" s="250"/>
      <c r="C346" s="250"/>
      <c r="D346" s="166" t="s">
        <v>268</v>
      </c>
      <c r="E346" s="155" t="s">
        <v>385</v>
      </c>
      <c r="F346" s="8">
        <v>0</v>
      </c>
      <c r="G346" s="8">
        <v>128</v>
      </c>
      <c r="H346" s="8">
        <v>0</v>
      </c>
      <c r="I346" s="3"/>
      <c r="J346" s="3"/>
      <c r="K346" s="3"/>
      <c r="L346" s="3"/>
      <c r="M346" s="3"/>
    </row>
    <row r="347" spans="1:13" ht="7.5" customHeight="1" x14ac:dyDescent="0.2">
      <c r="A347" s="194"/>
      <c r="B347" s="180"/>
      <c r="C347" s="180"/>
      <c r="D347" s="118"/>
      <c r="E347" s="82"/>
      <c r="F347" s="8"/>
      <c r="G347" s="8"/>
      <c r="H347" s="8"/>
      <c r="I347" s="3"/>
      <c r="J347" s="3"/>
      <c r="K347" s="3"/>
      <c r="L347" s="3"/>
      <c r="M347" s="3"/>
    </row>
    <row r="348" spans="1:13" ht="30" customHeight="1" x14ac:dyDescent="0.2">
      <c r="A348" s="249" t="s">
        <v>351</v>
      </c>
      <c r="B348" s="256" t="s">
        <v>230</v>
      </c>
      <c r="C348" s="256"/>
      <c r="D348" s="240" t="s">
        <v>344</v>
      </c>
      <c r="E348" s="240" t="s">
        <v>216</v>
      </c>
      <c r="F348" s="240"/>
      <c r="G348" s="240"/>
      <c r="H348" s="240"/>
      <c r="I348" s="3"/>
      <c r="J348" s="3"/>
      <c r="K348" s="3"/>
      <c r="L348" s="3"/>
      <c r="M348" s="3"/>
    </row>
    <row r="349" spans="1:13" ht="30" customHeight="1" x14ac:dyDescent="0.2">
      <c r="A349" s="255"/>
      <c r="B349" s="347" t="s">
        <v>328</v>
      </c>
      <c r="C349" s="347"/>
      <c r="D349" s="344"/>
      <c r="E349" s="146" t="s">
        <v>331</v>
      </c>
      <c r="F349" s="8">
        <v>255</v>
      </c>
      <c r="G349" s="8">
        <v>255</v>
      </c>
      <c r="H349" s="8">
        <v>255</v>
      </c>
      <c r="I349" s="3"/>
      <c r="J349" s="3"/>
      <c r="K349" s="3"/>
      <c r="L349" s="3"/>
      <c r="M349" s="3"/>
    </row>
    <row r="350" spans="1:13" ht="30" customHeight="1" x14ac:dyDescent="0.2">
      <c r="A350" s="249"/>
      <c r="B350" s="258" t="s">
        <v>329</v>
      </c>
      <c r="C350" s="258"/>
      <c r="D350" s="240"/>
      <c r="E350" s="147" t="s">
        <v>214</v>
      </c>
      <c r="F350" s="8">
        <v>0</v>
      </c>
      <c r="G350" s="8">
        <v>128</v>
      </c>
      <c r="H350" s="8">
        <v>0</v>
      </c>
      <c r="I350" s="3"/>
      <c r="J350" s="3"/>
      <c r="K350" s="3"/>
      <c r="L350" s="3"/>
      <c r="M350" s="3"/>
    </row>
    <row r="351" spans="1:13" ht="30" customHeight="1" x14ac:dyDescent="0.2">
      <c r="A351" s="249"/>
      <c r="B351" s="348" t="s">
        <v>330</v>
      </c>
      <c r="C351" s="348"/>
      <c r="D351" s="240"/>
      <c r="E351" s="163" t="s">
        <v>215</v>
      </c>
      <c r="F351" s="8">
        <v>255</v>
      </c>
      <c r="G351" s="8">
        <v>0</v>
      </c>
      <c r="H351" s="8">
        <v>0</v>
      </c>
      <c r="I351" s="3"/>
      <c r="J351" s="3"/>
      <c r="M351" s="3"/>
    </row>
    <row r="352" spans="1:13" ht="7.5" customHeight="1" x14ac:dyDescent="0.2">
      <c r="A352" s="194"/>
      <c r="B352" s="180"/>
      <c r="C352" s="180"/>
      <c r="D352" s="118"/>
      <c r="E352" s="186"/>
      <c r="F352" s="8"/>
      <c r="G352" s="8"/>
      <c r="H352" s="8"/>
      <c r="I352" s="3"/>
      <c r="J352" s="3"/>
      <c r="K352" s="3"/>
      <c r="L352" s="3"/>
      <c r="M352" s="3"/>
    </row>
    <row r="353" spans="1:13" s="3" customFormat="1" ht="43.9" customHeight="1" x14ac:dyDescent="0.2">
      <c r="A353" s="117" t="s">
        <v>283</v>
      </c>
      <c r="B353" s="241" t="s">
        <v>284</v>
      </c>
      <c r="C353" s="242"/>
      <c r="D353" s="118" t="s">
        <v>285</v>
      </c>
      <c r="E353" s="243"/>
      <c r="F353" s="244"/>
      <c r="G353" s="244"/>
      <c r="H353" s="245"/>
      <c r="J353" s="1"/>
    </row>
    <row r="354" spans="1:13" ht="7.5" customHeight="1" x14ac:dyDescent="0.2">
      <c r="A354" s="194"/>
      <c r="B354" s="180"/>
      <c r="C354" s="180"/>
      <c r="D354" s="118"/>
      <c r="E354" s="186"/>
      <c r="F354" s="8"/>
      <c r="G354" s="8"/>
      <c r="H354" s="8"/>
      <c r="I354" s="3"/>
      <c r="J354" s="3"/>
      <c r="K354" s="3"/>
      <c r="L354" s="3"/>
      <c r="M354" s="3"/>
    </row>
    <row r="355" spans="1:13" s="3" customFormat="1" ht="43.9" customHeight="1" x14ac:dyDescent="0.2">
      <c r="A355" s="117" t="s">
        <v>286</v>
      </c>
      <c r="B355" s="241"/>
      <c r="C355" s="242"/>
      <c r="D355" s="118"/>
      <c r="E355" s="114"/>
      <c r="F355" s="115"/>
      <c r="G355" s="115"/>
      <c r="H355" s="116"/>
      <c r="J355" s="1"/>
    </row>
    <row r="356" spans="1:13" ht="7.5" customHeight="1" x14ac:dyDescent="0.2">
      <c r="A356" s="194"/>
      <c r="B356" s="180"/>
      <c r="C356" s="180"/>
      <c r="D356" s="118"/>
      <c r="E356" s="186"/>
      <c r="F356" s="8"/>
      <c r="G356" s="8"/>
      <c r="H356" s="8"/>
      <c r="I356" s="3"/>
      <c r="J356" s="3"/>
      <c r="K356" s="3"/>
      <c r="L356" s="3"/>
      <c r="M356" s="3"/>
    </row>
    <row r="357" spans="1:13" ht="30" customHeight="1" x14ac:dyDescent="0.2">
      <c r="A357" s="249" t="s">
        <v>236</v>
      </c>
      <c r="B357" s="250" t="s">
        <v>0</v>
      </c>
      <c r="C357" s="250"/>
      <c r="D357" s="58" t="s">
        <v>7</v>
      </c>
      <c r="E357" s="8"/>
      <c r="F357" s="8"/>
      <c r="G357" s="8"/>
      <c r="H357" s="8"/>
    </row>
    <row r="358" spans="1:13" ht="30" customHeight="1" x14ac:dyDescent="0.2">
      <c r="A358" s="249"/>
      <c r="B358" s="250"/>
      <c r="C358" s="250"/>
      <c r="D358" s="64" t="s">
        <v>268</v>
      </c>
      <c r="E358" s="44" t="s">
        <v>220</v>
      </c>
      <c r="F358" s="8">
        <v>0</v>
      </c>
      <c r="G358" s="8">
        <v>128</v>
      </c>
      <c r="H358" s="8">
        <v>0</v>
      </c>
    </row>
    <row r="359" spans="1:13" ht="30" customHeight="1" x14ac:dyDescent="0.2">
      <c r="A359" s="249"/>
      <c r="B359" s="250"/>
      <c r="C359" s="250"/>
      <c r="D359" s="45" t="s">
        <v>267</v>
      </c>
      <c r="E359" s="45" t="s">
        <v>375</v>
      </c>
      <c r="F359" s="8">
        <v>255</v>
      </c>
      <c r="G359" s="8">
        <v>255</v>
      </c>
      <c r="H359" s="8">
        <v>0</v>
      </c>
    </row>
    <row r="360" spans="1:13" ht="30" customHeight="1" x14ac:dyDescent="0.2">
      <c r="A360" s="249"/>
      <c r="B360" s="250"/>
      <c r="C360" s="250"/>
      <c r="D360" s="163" t="s">
        <v>367</v>
      </c>
      <c r="E360" s="163" t="s">
        <v>355</v>
      </c>
      <c r="F360" s="8">
        <v>255</v>
      </c>
      <c r="G360" s="8">
        <v>0</v>
      </c>
      <c r="H360" s="8">
        <v>0</v>
      </c>
    </row>
    <row r="361" spans="1:13" s="3" customFormat="1" ht="7.5" customHeight="1" x14ac:dyDescent="0.2">
      <c r="A361" s="194"/>
      <c r="B361" s="180"/>
      <c r="C361" s="180"/>
      <c r="D361" s="180"/>
      <c r="E361" s="118"/>
      <c r="F361" s="14"/>
      <c r="G361" s="14"/>
      <c r="H361" s="14"/>
    </row>
    <row r="362" spans="1:13" ht="30" customHeight="1" x14ac:dyDescent="0.2">
      <c r="A362" s="249" t="s">
        <v>237</v>
      </c>
      <c r="B362" s="250" t="s">
        <v>0</v>
      </c>
      <c r="C362" s="250"/>
      <c r="D362" s="58" t="s">
        <v>7</v>
      </c>
      <c r="E362" s="8"/>
      <c r="F362" s="8"/>
      <c r="G362" s="8"/>
      <c r="H362" s="8"/>
    </row>
    <row r="363" spans="1:13" ht="30" customHeight="1" x14ac:dyDescent="0.2">
      <c r="A363" s="249"/>
      <c r="B363" s="250"/>
      <c r="C363" s="250"/>
      <c r="D363" s="64" t="s">
        <v>268</v>
      </c>
      <c r="E363" s="44" t="s">
        <v>220</v>
      </c>
      <c r="F363" s="8">
        <v>0</v>
      </c>
      <c r="G363" s="8">
        <v>128</v>
      </c>
      <c r="H363" s="8">
        <v>0</v>
      </c>
    </row>
    <row r="364" spans="1:13" ht="30" customHeight="1" x14ac:dyDescent="0.2">
      <c r="A364" s="249"/>
      <c r="B364" s="250"/>
      <c r="C364" s="250"/>
      <c r="D364" s="45" t="s">
        <v>267</v>
      </c>
      <c r="E364" s="45" t="s">
        <v>375</v>
      </c>
      <c r="F364" s="8">
        <v>255</v>
      </c>
      <c r="G364" s="8">
        <v>255</v>
      </c>
      <c r="H364" s="8">
        <v>0</v>
      </c>
    </row>
    <row r="365" spans="1:13" ht="30" customHeight="1" x14ac:dyDescent="0.2">
      <c r="A365" s="249"/>
      <c r="B365" s="250"/>
      <c r="C365" s="250"/>
      <c r="D365" s="163" t="s">
        <v>367</v>
      </c>
      <c r="E365" s="163" t="s">
        <v>355</v>
      </c>
      <c r="F365" s="8">
        <v>255</v>
      </c>
      <c r="G365" s="8">
        <v>0</v>
      </c>
      <c r="H365" s="8">
        <v>0</v>
      </c>
    </row>
    <row r="366" spans="1:13" s="3" customFormat="1" ht="6.95" customHeight="1" x14ac:dyDescent="0.2">
      <c r="A366" s="194"/>
      <c r="B366" s="180"/>
      <c r="C366" s="180"/>
      <c r="D366" s="118"/>
      <c r="E366" s="84"/>
      <c r="F366" s="14"/>
      <c r="G366" s="14"/>
      <c r="H366" s="14"/>
    </row>
    <row r="367" spans="1:13" ht="30" customHeight="1" x14ac:dyDescent="0.2">
      <c r="A367" s="249" t="s">
        <v>238</v>
      </c>
      <c r="B367" s="250" t="s">
        <v>0</v>
      </c>
      <c r="C367" s="250"/>
      <c r="D367" s="58" t="s">
        <v>7</v>
      </c>
      <c r="E367" s="8"/>
      <c r="F367" s="8"/>
      <c r="G367" s="8"/>
      <c r="H367" s="8"/>
    </row>
    <row r="368" spans="1:13" ht="30" customHeight="1" x14ac:dyDescent="0.2">
      <c r="A368" s="249"/>
      <c r="B368" s="250"/>
      <c r="C368" s="250"/>
      <c r="D368" s="64" t="s">
        <v>359</v>
      </c>
      <c r="E368" s="44" t="s">
        <v>220</v>
      </c>
      <c r="F368" s="8">
        <v>0</v>
      </c>
      <c r="G368" s="8">
        <v>128</v>
      </c>
      <c r="H368" s="8">
        <v>0</v>
      </c>
    </row>
    <row r="369" spans="1:8" ht="30" customHeight="1" x14ac:dyDescent="0.2">
      <c r="A369" s="249"/>
      <c r="B369" s="250"/>
      <c r="C369" s="250"/>
      <c r="D369" s="45" t="s">
        <v>363</v>
      </c>
      <c r="E369" s="45" t="s">
        <v>375</v>
      </c>
      <c r="F369" s="8">
        <v>255</v>
      </c>
      <c r="G369" s="8">
        <v>255</v>
      </c>
      <c r="H369" s="8">
        <v>0</v>
      </c>
    </row>
    <row r="370" spans="1:8" ht="30" customHeight="1" x14ac:dyDescent="0.2">
      <c r="A370" s="249"/>
      <c r="B370" s="250"/>
      <c r="C370" s="250"/>
      <c r="D370" s="163" t="s">
        <v>367</v>
      </c>
      <c r="E370" s="163" t="s">
        <v>355</v>
      </c>
      <c r="F370" s="8">
        <v>255</v>
      </c>
      <c r="G370" s="8">
        <v>0</v>
      </c>
      <c r="H370" s="8">
        <v>0</v>
      </c>
    </row>
    <row r="371" spans="1:8" s="3" customFormat="1" ht="6.95" customHeight="1" x14ac:dyDescent="0.2">
      <c r="A371" s="194"/>
      <c r="B371" s="180"/>
      <c r="C371" s="180"/>
      <c r="D371" s="118"/>
      <c r="E371" s="84"/>
      <c r="F371" s="14"/>
      <c r="G371" s="14"/>
      <c r="H371" s="14"/>
    </row>
    <row r="372" spans="1:8" ht="54" customHeight="1" x14ac:dyDescent="0.2">
      <c r="A372" s="249" t="s">
        <v>287</v>
      </c>
      <c r="B372" s="240" t="s">
        <v>231</v>
      </c>
      <c r="C372" s="240"/>
      <c r="D372" s="246" t="s">
        <v>345</v>
      </c>
      <c r="E372" s="83"/>
      <c r="F372" s="8"/>
      <c r="G372" s="8"/>
      <c r="H372" s="8"/>
    </row>
    <row r="373" spans="1:8" ht="24.95" customHeight="1" x14ac:dyDescent="0.2">
      <c r="A373" s="249"/>
      <c r="B373" s="332" t="s">
        <v>2</v>
      </c>
      <c r="C373" s="332"/>
      <c r="D373" s="246"/>
      <c r="E373" s="167" t="s">
        <v>217</v>
      </c>
      <c r="F373" s="8">
        <v>255</v>
      </c>
      <c r="G373" s="8">
        <v>0</v>
      </c>
      <c r="H373" s="8">
        <v>0</v>
      </c>
    </row>
    <row r="374" spans="1:8" ht="24.95" customHeight="1" x14ac:dyDescent="0.2">
      <c r="A374" s="249"/>
      <c r="B374" s="333" t="s">
        <v>3</v>
      </c>
      <c r="C374" s="333"/>
      <c r="D374" s="246"/>
      <c r="E374" s="42" t="s">
        <v>218</v>
      </c>
      <c r="F374" s="14">
        <v>255</v>
      </c>
      <c r="G374" s="8">
        <v>153</v>
      </c>
      <c r="H374" s="8">
        <v>0</v>
      </c>
    </row>
    <row r="375" spans="1:8" ht="24.95" customHeight="1" x14ac:dyDescent="0.2">
      <c r="A375" s="249"/>
      <c r="B375" s="334" t="s">
        <v>4</v>
      </c>
      <c r="C375" s="334"/>
      <c r="D375" s="246"/>
      <c r="E375" s="96" t="s">
        <v>219</v>
      </c>
      <c r="F375" s="8">
        <v>255</v>
      </c>
      <c r="G375" s="8">
        <v>255</v>
      </c>
      <c r="H375" s="8">
        <v>0</v>
      </c>
    </row>
    <row r="376" spans="1:8" ht="24.95" customHeight="1" x14ac:dyDescent="0.2">
      <c r="A376" s="249"/>
      <c r="B376" s="263" t="s">
        <v>5</v>
      </c>
      <c r="C376" s="263"/>
      <c r="D376" s="246"/>
      <c r="E376" s="168" t="s">
        <v>220</v>
      </c>
      <c r="F376" s="8">
        <v>0</v>
      </c>
      <c r="G376" s="8">
        <v>128</v>
      </c>
      <c r="H376" s="8">
        <v>0</v>
      </c>
    </row>
    <row r="377" spans="1:8" s="3" customFormat="1" ht="6.95" customHeight="1" x14ac:dyDescent="0.2">
      <c r="A377" s="194"/>
      <c r="B377" s="180"/>
      <c r="C377" s="180"/>
      <c r="D377" s="118"/>
      <c r="E377" s="14"/>
      <c r="F377" s="14"/>
      <c r="G377" s="14"/>
      <c r="H377" s="14"/>
    </row>
    <row r="378" spans="1:8" ht="80.25" customHeight="1" x14ac:dyDescent="0.2">
      <c r="A378" s="195" t="s">
        <v>394</v>
      </c>
      <c r="B378" s="228" t="s">
        <v>0</v>
      </c>
      <c r="C378" s="228"/>
      <c r="D378" s="60" t="s">
        <v>79</v>
      </c>
      <c r="E378" s="49" t="s">
        <v>392</v>
      </c>
      <c r="F378" s="8">
        <v>153</v>
      </c>
      <c r="G378" s="8">
        <v>102</v>
      </c>
      <c r="H378" s="8">
        <v>0</v>
      </c>
    </row>
    <row r="379" spans="1:8" s="3" customFormat="1" ht="6.95" customHeight="1" x14ac:dyDescent="0.2">
      <c r="A379" s="57"/>
      <c r="B379" s="60"/>
      <c r="C379" s="60"/>
      <c r="D379" s="14"/>
      <c r="E379" s="21"/>
      <c r="F379" s="14"/>
      <c r="G379" s="14"/>
      <c r="H379" s="14"/>
    </row>
    <row r="380" spans="1:8" ht="76.5" customHeight="1" x14ac:dyDescent="0.2">
      <c r="A380" s="195" t="s">
        <v>239</v>
      </c>
      <c r="B380" s="228" t="s">
        <v>0</v>
      </c>
      <c r="C380" s="228"/>
      <c r="D380" s="60" t="s">
        <v>79</v>
      </c>
      <c r="E380" s="50" t="s">
        <v>209</v>
      </c>
      <c r="F380" s="8">
        <v>0</v>
      </c>
      <c r="G380" s="8">
        <v>102</v>
      </c>
      <c r="H380" s="8">
        <v>0</v>
      </c>
    </row>
    <row r="381" spans="1:8" s="3" customFormat="1" ht="6.95" customHeight="1" x14ac:dyDescent="0.2">
      <c r="A381" s="57"/>
      <c r="B381" s="185"/>
      <c r="C381" s="185"/>
      <c r="D381" s="14"/>
      <c r="E381" s="21"/>
      <c r="F381" s="14"/>
      <c r="G381" s="14"/>
      <c r="H381" s="14"/>
    </row>
    <row r="382" spans="1:8" s="3" customFormat="1" ht="46.15" customHeight="1" x14ac:dyDescent="0.2">
      <c r="A382" s="117" t="s">
        <v>288</v>
      </c>
      <c r="B382" s="242" t="s">
        <v>289</v>
      </c>
      <c r="C382" s="242"/>
      <c r="D382" s="119" t="s">
        <v>284</v>
      </c>
      <c r="E382" s="21"/>
      <c r="F382" s="14"/>
      <c r="G382" s="14"/>
      <c r="H382" s="14"/>
    </row>
    <row r="383" spans="1:8" s="3" customFormat="1" ht="6.95" customHeight="1" x14ac:dyDescent="0.2">
      <c r="A383" s="57"/>
      <c r="B383" s="185"/>
      <c r="C383" s="185"/>
      <c r="D383" s="14"/>
      <c r="E383" s="21"/>
      <c r="F383" s="14"/>
      <c r="G383" s="14"/>
      <c r="H383" s="14"/>
    </row>
    <row r="384" spans="1:8" ht="78" customHeight="1" x14ac:dyDescent="0.2">
      <c r="A384" s="57" t="s">
        <v>240</v>
      </c>
      <c r="B384" s="228" t="s">
        <v>0</v>
      </c>
      <c r="C384" s="228"/>
      <c r="D384" s="60" t="s">
        <v>79</v>
      </c>
      <c r="E384" s="51" t="s">
        <v>210</v>
      </c>
      <c r="F384" s="8">
        <v>165</v>
      </c>
      <c r="G384" s="8">
        <v>0</v>
      </c>
      <c r="H384" s="8">
        <v>33</v>
      </c>
    </row>
    <row r="385" spans="1:10" s="3" customFormat="1" ht="6.95" customHeight="1" x14ac:dyDescent="0.2">
      <c r="A385" s="57"/>
      <c r="B385" s="185"/>
      <c r="C385" s="185"/>
      <c r="D385" s="14"/>
      <c r="E385" s="21"/>
      <c r="F385" s="14"/>
      <c r="G385" s="14"/>
      <c r="H385" s="14"/>
    </row>
    <row r="386" spans="1:10" ht="74.25" customHeight="1" x14ac:dyDescent="0.2">
      <c r="A386" s="57" t="s">
        <v>332</v>
      </c>
      <c r="B386" s="228" t="s">
        <v>0</v>
      </c>
      <c r="C386" s="228"/>
      <c r="D386" s="60" t="s">
        <v>79</v>
      </c>
      <c r="E386" s="50" t="s">
        <v>333</v>
      </c>
      <c r="F386" s="8">
        <v>0</v>
      </c>
      <c r="G386" s="8">
        <v>102</v>
      </c>
      <c r="H386" s="8">
        <v>0</v>
      </c>
    </row>
    <row r="387" spans="1:10" ht="9" customHeight="1" x14ac:dyDescent="0.2">
      <c r="A387" s="57"/>
      <c r="B387" s="138"/>
      <c r="C387" s="143"/>
      <c r="D387" s="139"/>
      <c r="E387" s="21"/>
      <c r="F387" s="8"/>
      <c r="G387" s="8"/>
      <c r="H387" s="8"/>
    </row>
    <row r="388" spans="1:10" s="3" customFormat="1" ht="45.75" customHeight="1" x14ac:dyDescent="0.2">
      <c r="A388" s="329" t="s">
        <v>308</v>
      </c>
      <c r="B388" s="343" t="s">
        <v>316</v>
      </c>
      <c r="C388" s="344"/>
      <c r="D388" s="335" t="s">
        <v>338</v>
      </c>
      <c r="E388" s="169" t="s">
        <v>309</v>
      </c>
      <c r="F388" s="14">
        <v>112</v>
      </c>
      <c r="G388" s="14">
        <v>48</v>
      </c>
      <c r="H388" s="14">
        <v>160</v>
      </c>
      <c r="I388" s="1"/>
      <c r="J388" s="1"/>
    </row>
    <row r="389" spans="1:10" s="3" customFormat="1" ht="21.75" customHeight="1" x14ac:dyDescent="0.2">
      <c r="A389" s="330"/>
      <c r="B389" s="169" t="s">
        <v>317</v>
      </c>
      <c r="C389" s="338" t="s">
        <v>310</v>
      </c>
      <c r="D389" s="336"/>
      <c r="E389" s="170" t="s">
        <v>311</v>
      </c>
      <c r="F389" s="14">
        <v>177</v>
      </c>
      <c r="G389" s="14">
        <v>160</v>
      </c>
      <c r="H389" s="14">
        <v>199</v>
      </c>
      <c r="I389" s="1"/>
      <c r="J389" s="1"/>
    </row>
    <row r="390" spans="1:10" s="3" customFormat="1" ht="21.75" customHeight="1" x14ac:dyDescent="0.2">
      <c r="A390" s="330"/>
      <c r="B390" s="170" t="s">
        <v>318</v>
      </c>
      <c r="C390" s="339"/>
      <c r="D390" s="336"/>
      <c r="E390" s="171" t="s">
        <v>312</v>
      </c>
      <c r="F390" s="14">
        <v>197</v>
      </c>
      <c r="G390" s="14">
        <v>217</v>
      </c>
      <c r="H390" s="14">
        <v>241</v>
      </c>
      <c r="I390" s="1"/>
      <c r="J390" s="1"/>
    </row>
    <row r="391" spans="1:10" s="3" customFormat="1" ht="21" customHeight="1" x14ac:dyDescent="0.2">
      <c r="A391" s="330"/>
      <c r="B391" s="171" t="s">
        <v>319</v>
      </c>
      <c r="C391" s="340" t="s">
        <v>313</v>
      </c>
      <c r="D391" s="336"/>
      <c r="E391" s="172" t="s">
        <v>314</v>
      </c>
      <c r="F391" s="14">
        <v>83</v>
      </c>
      <c r="G391" s="14">
        <v>141</v>
      </c>
      <c r="H391" s="14">
        <v>213</v>
      </c>
      <c r="I391" s="1"/>
      <c r="J391" s="1"/>
    </row>
    <row r="392" spans="1:10" s="3" customFormat="1" ht="20.25" customHeight="1" x14ac:dyDescent="0.2">
      <c r="A392" s="330"/>
      <c r="B392" s="172" t="s">
        <v>320</v>
      </c>
      <c r="C392" s="341"/>
      <c r="D392" s="336"/>
      <c r="E392" s="173" t="s">
        <v>315</v>
      </c>
      <c r="F392" s="14">
        <v>23</v>
      </c>
      <c r="G392" s="14">
        <v>56</v>
      </c>
      <c r="H392" s="14">
        <v>95</v>
      </c>
      <c r="I392" s="1"/>
      <c r="J392" s="1"/>
    </row>
    <row r="393" spans="1:10" s="3" customFormat="1" ht="20.25" customHeight="1" x14ac:dyDescent="0.2">
      <c r="A393" s="331"/>
      <c r="B393" s="173" t="s">
        <v>321</v>
      </c>
      <c r="C393" s="342"/>
      <c r="D393" s="337"/>
      <c r="E393" s="226"/>
      <c r="F393" s="227"/>
      <c r="G393" s="227"/>
      <c r="H393" s="227"/>
      <c r="I393" s="1"/>
      <c r="J393" s="1"/>
    </row>
    <row r="394" spans="1:10" ht="9" customHeight="1" x14ac:dyDescent="0.2">
      <c r="A394" s="57"/>
      <c r="B394" s="138"/>
      <c r="C394" s="143"/>
      <c r="D394" s="139"/>
      <c r="E394" s="21"/>
      <c r="F394" s="8"/>
      <c r="G394" s="8"/>
      <c r="H394" s="8"/>
    </row>
    <row r="395" spans="1:10" s="3" customFormat="1" ht="49.15" customHeight="1" x14ac:dyDescent="0.2">
      <c r="A395" s="117" t="s">
        <v>290</v>
      </c>
      <c r="B395" s="241" t="s">
        <v>284</v>
      </c>
      <c r="C395" s="242"/>
      <c r="D395" s="119" t="s">
        <v>284</v>
      </c>
      <c r="E395" s="21"/>
      <c r="F395" s="14"/>
      <c r="G395" s="14"/>
      <c r="H395" s="14"/>
      <c r="I395" s="1"/>
      <c r="J395" s="1"/>
    </row>
    <row r="396" spans="1:10" ht="9" customHeight="1" x14ac:dyDescent="0.2">
      <c r="A396" s="57"/>
      <c r="B396" s="187"/>
      <c r="C396" s="188"/>
      <c r="D396" s="189"/>
      <c r="E396" s="21"/>
      <c r="F396" s="8"/>
      <c r="G396" s="8"/>
      <c r="H396" s="8"/>
    </row>
    <row r="397" spans="1:10" ht="51.75" customHeight="1" x14ac:dyDescent="0.2">
      <c r="A397" s="195" t="s">
        <v>241</v>
      </c>
      <c r="B397" s="228" t="s">
        <v>0</v>
      </c>
      <c r="C397" s="228"/>
      <c r="D397" s="60" t="s">
        <v>79</v>
      </c>
      <c r="E397" s="104" t="s">
        <v>105</v>
      </c>
      <c r="F397" s="14">
        <v>0</v>
      </c>
      <c r="G397" s="14">
        <v>102</v>
      </c>
      <c r="H397" s="14">
        <v>204</v>
      </c>
    </row>
    <row r="398" spans="1:10" s="3" customFormat="1" ht="6.95" customHeight="1" x14ac:dyDescent="0.2">
      <c r="A398" s="194"/>
      <c r="B398" s="180"/>
      <c r="C398" s="180"/>
      <c r="D398" s="118"/>
      <c r="E398" s="84"/>
      <c r="F398" s="14"/>
      <c r="G398" s="14"/>
      <c r="H398" s="14"/>
    </row>
    <row r="399" spans="1:10" ht="60" customHeight="1" x14ac:dyDescent="0.2">
      <c r="A399" s="195" t="s">
        <v>242</v>
      </c>
      <c r="B399" s="228" t="s">
        <v>0</v>
      </c>
      <c r="C399" s="228"/>
      <c r="D399" s="60" t="s">
        <v>79</v>
      </c>
      <c r="E399" s="24" t="s">
        <v>106</v>
      </c>
      <c r="F399" s="14">
        <v>0</v>
      </c>
      <c r="G399" s="14">
        <v>204</v>
      </c>
      <c r="H399" s="14">
        <v>255</v>
      </c>
    </row>
    <row r="400" spans="1:10" s="3" customFormat="1" ht="6.95" customHeight="1" x14ac:dyDescent="0.2">
      <c r="A400" s="194"/>
      <c r="B400" s="180"/>
      <c r="C400" s="180"/>
      <c r="D400" s="118"/>
      <c r="E400" s="84"/>
      <c r="F400" s="14"/>
      <c r="G400" s="14"/>
      <c r="H400" s="14"/>
    </row>
    <row r="401" spans="1:8" ht="66" customHeight="1" x14ac:dyDescent="0.2">
      <c r="A401" s="195" t="s">
        <v>243</v>
      </c>
      <c r="B401" s="228" t="s">
        <v>0</v>
      </c>
      <c r="C401" s="228"/>
      <c r="D401" s="60" t="s">
        <v>79</v>
      </c>
      <c r="E401" s="25" t="s">
        <v>211</v>
      </c>
      <c r="F401" s="8">
        <v>204</v>
      </c>
      <c r="G401" s="8">
        <v>102</v>
      </c>
      <c r="H401" s="8">
        <v>0</v>
      </c>
    </row>
    <row r="402" spans="1:8" s="3" customFormat="1" ht="6.95" customHeight="1" x14ac:dyDescent="0.2">
      <c r="A402" s="194"/>
      <c r="B402" s="180"/>
      <c r="C402" s="180"/>
      <c r="D402" s="118"/>
      <c r="E402" s="185"/>
      <c r="F402" s="14"/>
      <c r="G402" s="14"/>
      <c r="H402" s="14"/>
    </row>
    <row r="403" spans="1:8" ht="60" customHeight="1" x14ac:dyDescent="0.2">
      <c r="A403" s="117" t="s">
        <v>291</v>
      </c>
      <c r="B403" s="243" t="s">
        <v>284</v>
      </c>
      <c r="C403" s="245"/>
      <c r="D403" s="112" t="s">
        <v>284</v>
      </c>
      <c r="E403" s="8"/>
      <c r="F403" s="8"/>
      <c r="G403" s="8"/>
      <c r="H403" s="8"/>
    </row>
    <row r="404" spans="1:8" s="3" customFormat="1" ht="6.95" customHeight="1" x14ac:dyDescent="0.2">
      <c r="A404" s="194"/>
      <c r="B404" s="180"/>
      <c r="C404" s="180"/>
      <c r="D404" s="118"/>
      <c r="E404" s="185"/>
      <c r="F404" s="14"/>
      <c r="G404" s="14"/>
      <c r="H404" s="14"/>
    </row>
    <row r="405" spans="1:8" s="3" customFormat="1" ht="52.15" customHeight="1" x14ac:dyDescent="0.2">
      <c r="A405" s="117" t="s">
        <v>292</v>
      </c>
      <c r="B405" s="243" t="s">
        <v>284</v>
      </c>
      <c r="C405" s="245"/>
      <c r="D405" s="112" t="s">
        <v>284</v>
      </c>
      <c r="E405" s="84"/>
      <c r="F405" s="14"/>
      <c r="G405" s="14"/>
      <c r="H405" s="14"/>
    </row>
    <row r="406" spans="1:8" s="3" customFormat="1" ht="6.95" customHeight="1" x14ac:dyDescent="0.2">
      <c r="A406" s="194"/>
      <c r="B406" s="180"/>
      <c r="C406" s="180"/>
      <c r="D406" s="118"/>
      <c r="E406" s="185"/>
      <c r="F406" s="14"/>
      <c r="G406" s="14"/>
      <c r="H406" s="14"/>
    </row>
    <row r="407" spans="1:8" ht="39.950000000000003" customHeight="1" x14ac:dyDescent="0.2">
      <c r="A407" s="259" t="s">
        <v>244</v>
      </c>
      <c r="B407" s="228" t="s">
        <v>0</v>
      </c>
      <c r="C407" s="228"/>
      <c r="D407" s="240" t="s">
        <v>79</v>
      </c>
      <c r="E407" s="52" t="s">
        <v>212</v>
      </c>
      <c r="F407" s="8">
        <v>23</v>
      </c>
      <c r="G407" s="8">
        <v>55</v>
      </c>
      <c r="H407" s="8">
        <v>94</v>
      </c>
    </row>
    <row r="408" spans="1:8" ht="40.5" customHeight="1" x14ac:dyDescent="0.2">
      <c r="A408" s="260"/>
      <c r="B408" s="228"/>
      <c r="C408" s="228"/>
      <c r="D408" s="240"/>
      <c r="E408" s="214" t="s">
        <v>213</v>
      </c>
      <c r="F408" s="8">
        <v>51</v>
      </c>
      <c r="G408" s="8">
        <v>102</v>
      </c>
      <c r="H408" s="8">
        <v>255</v>
      </c>
    </row>
    <row r="409" spans="1:8" s="3" customFormat="1" ht="6.95" customHeight="1" x14ac:dyDescent="0.2">
      <c r="A409" s="194"/>
      <c r="B409" s="180"/>
      <c r="C409" s="180"/>
      <c r="D409" s="118"/>
      <c r="E409" s="185"/>
      <c r="F409" s="14"/>
      <c r="G409" s="14"/>
      <c r="H409" s="14"/>
    </row>
    <row r="410" spans="1:8" ht="57.75" customHeight="1" x14ac:dyDescent="0.2">
      <c r="A410" s="117" t="s">
        <v>293</v>
      </c>
      <c r="B410" s="243" t="s">
        <v>284</v>
      </c>
      <c r="C410" s="245"/>
      <c r="D410" s="113" t="s">
        <v>284</v>
      </c>
      <c r="E410" s="112"/>
      <c r="F410" s="8"/>
      <c r="G410" s="8"/>
      <c r="H410" s="8"/>
    </row>
    <row r="411" spans="1:8" s="3" customFormat="1" ht="6.95" customHeight="1" x14ac:dyDescent="0.2">
      <c r="A411" s="194"/>
      <c r="B411" s="180"/>
      <c r="C411" s="180"/>
      <c r="D411" s="118"/>
      <c r="E411" s="185"/>
      <c r="F411" s="14"/>
      <c r="G411" s="14"/>
      <c r="H411" s="14"/>
    </row>
    <row r="412" spans="1:8" ht="47.25" customHeight="1" x14ac:dyDescent="0.2">
      <c r="A412" s="117" t="s">
        <v>294</v>
      </c>
      <c r="B412" s="243" t="s">
        <v>284</v>
      </c>
      <c r="C412" s="245"/>
      <c r="D412" s="113" t="s">
        <v>284</v>
      </c>
      <c r="E412" s="112"/>
      <c r="F412" s="8"/>
      <c r="G412" s="8"/>
      <c r="H412" s="8"/>
    </row>
    <row r="413" spans="1:8" s="3" customFormat="1" ht="6.95" customHeight="1" x14ac:dyDescent="0.2">
      <c r="A413" s="194"/>
      <c r="B413" s="180"/>
      <c r="C413" s="180"/>
      <c r="D413" s="118"/>
      <c r="E413" s="185"/>
      <c r="F413" s="14"/>
      <c r="G413" s="14"/>
      <c r="H413" s="14"/>
    </row>
    <row r="414" spans="1:8" ht="57" customHeight="1" x14ac:dyDescent="0.2">
      <c r="A414" s="117" t="s">
        <v>295</v>
      </c>
      <c r="B414" s="243" t="s">
        <v>284</v>
      </c>
      <c r="C414" s="245"/>
      <c r="D414" s="113" t="s">
        <v>284</v>
      </c>
      <c r="E414" s="112"/>
      <c r="F414" s="8"/>
      <c r="G414" s="8"/>
      <c r="H414" s="8"/>
    </row>
    <row r="415" spans="1:8" s="3" customFormat="1" ht="6.95" customHeight="1" x14ac:dyDescent="0.2">
      <c r="A415" s="194"/>
      <c r="B415" s="180"/>
      <c r="C415" s="180"/>
      <c r="D415" s="118"/>
      <c r="E415" s="185"/>
      <c r="F415" s="14"/>
      <c r="G415" s="14"/>
      <c r="H415" s="14"/>
    </row>
    <row r="416" spans="1:8" ht="40.5" customHeight="1" x14ac:dyDescent="0.2">
      <c r="A416" s="117" t="s">
        <v>296</v>
      </c>
      <c r="B416" s="243" t="s">
        <v>289</v>
      </c>
      <c r="C416" s="245"/>
      <c r="D416" s="113" t="s">
        <v>284</v>
      </c>
      <c r="E416" s="112"/>
      <c r="F416" s="8"/>
      <c r="G416" s="8"/>
      <c r="H416" s="8"/>
    </row>
    <row r="417" spans="1:10" s="3" customFormat="1" ht="6.95" customHeight="1" x14ac:dyDescent="0.2">
      <c r="A417" s="194"/>
      <c r="B417" s="180"/>
      <c r="C417" s="180"/>
      <c r="D417" s="118"/>
      <c r="E417" s="185"/>
      <c r="F417" s="14"/>
      <c r="G417" s="14"/>
      <c r="H417" s="14"/>
    </row>
    <row r="418" spans="1:10" ht="56.25" customHeight="1" x14ac:dyDescent="0.2">
      <c r="A418" s="117" t="s">
        <v>297</v>
      </c>
      <c r="B418" s="243" t="s">
        <v>289</v>
      </c>
      <c r="C418" s="245"/>
      <c r="D418" s="113" t="s">
        <v>284</v>
      </c>
      <c r="E418" s="112"/>
      <c r="F418" s="8"/>
      <c r="G418" s="8"/>
      <c r="H418" s="8"/>
    </row>
    <row r="419" spans="1:10" s="3" customFormat="1" ht="6.95" customHeight="1" x14ac:dyDescent="0.2">
      <c r="A419" s="194"/>
      <c r="B419" s="180"/>
      <c r="C419" s="180"/>
      <c r="D419" s="118"/>
      <c r="E419" s="185"/>
      <c r="F419" s="14"/>
      <c r="G419" s="14"/>
      <c r="H419" s="14"/>
    </row>
    <row r="420" spans="1:10" ht="40.5" customHeight="1" x14ac:dyDescent="0.2">
      <c r="A420" s="117" t="s">
        <v>298</v>
      </c>
      <c r="B420" s="243" t="s">
        <v>289</v>
      </c>
      <c r="C420" s="245"/>
      <c r="D420" s="113" t="s">
        <v>284</v>
      </c>
      <c r="E420" s="112"/>
      <c r="F420" s="8"/>
      <c r="G420" s="8"/>
      <c r="H420" s="8"/>
    </row>
    <row r="421" spans="1:10" s="3" customFormat="1" ht="6.95" customHeight="1" x14ac:dyDescent="0.2">
      <c r="A421" s="194"/>
      <c r="B421" s="180"/>
      <c r="C421" s="180"/>
      <c r="D421" s="118"/>
      <c r="E421" s="185"/>
      <c r="F421" s="14"/>
      <c r="G421" s="14"/>
      <c r="H421" s="14"/>
    </row>
    <row r="422" spans="1:10" ht="40.5" customHeight="1" x14ac:dyDescent="0.2">
      <c r="A422" s="117" t="s">
        <v>299</v>
      </c>
      <c r="B422" s="243" t="s">
        <v>284</v>
      </c>
      <c r="C422" s="245"/>
      <c r="D422" s="113" t="s">
        <v>284</v>
      </c>
      <c r="E422" s="112"/>
      <c r="F422" s="8"/>
      <c r="G422" s="8"/>
      <c r="H422" s="8"/>
    </row>
    <row r="423" spans="1:10" s="3" customFormat="1" ht="6.95" customHeight="1" x14ac:dyDescent="0.2">
      <c r="A423" s="194"/>
      <c r="B423" s="180"/>
      <c r="C423" s="180"/>
      <c r="D423" s="118"/>
      <c r="E423" s="84"/>
      <c r="F423" s="14"/>
      <c r="G423" s="14"/>
      <c r="H423" s="14"/>
    </row>
    <row r="424" spans="1:10" ht="54.75" customHeight="1" x14ac:dyDescent="0.2">
      <c r="A424" s="195" t="s">
        <v>389</v>
      </c>
      <c r="B424" s="228" t="s">
        <v>0</v>
      </c>
      <c r="C424" s="228"/>
      <c r="D424" s="60" t="s">
        <v>79</v>
      </c>
      <c r="E424" s="240" t="s">
        <v>325</v>
      </c>
      <c r="F424" s="240"/>
      <c r="G424" s="240"/>
      <c r="H424" s="240"/>
    </row>
    <row r="425" spans="1:10" s="3" customFormat="1" ht="6.95" customHeight="1" x14ac:dyDescent="0.2">
      <c r="A425" s="194"/>
      <c r="B425" s="180"/>
      <c r="C425" s="180"/>
      <c r="D425" s="118"/>
      <c r="E425" s="185"/>
      <c r="F425" s="14"/>
      <c r="G425" s="14"/>
      <c r="H425" s="14"/>
    </row>
    <row r="426" spans="1:10" ht="50.45" customHeight="1" x14ac:dyDescent="0.2">
      <c r="A426" s="117" t="s">
        <v>300</v>
      </c>
      <c r="B426" s="243" t="s">
        <v>284</v>
      </c>
      <c r="C426" s="245"/>
      <c r="D426" s="112" t="s">
        <v>284</v>
      </c>
      <c r="E426" s="112"/>
      <c r="F426" s="112"/>
      <c r="G426" s="112"/>
      <c r="H426" s="112"/>
    </row>
    <row r="427" spans="1:10" s="3" customFormat="1" ht="6.95" customHeight="1" x14ac:dyDescent="0.2">
      <c r="A427" s="194"/>
      <c r="B427" s="180"/>
      <c r="C427" s="180"/>
      <c r="D427" s="118"/>
      <c r="E427" s="185"/>
      <c r="F427" s="14"/>
      <c r="G427" s="14"/>
      <c r="H427" s="14"/>
    </row>
    <row r="428" spans="1:10" s="3" customFormat="1" ht="54.6" customHeight="1" x14ac:dyDescent="0.2">
      <c r="A428" s="117" t="s">
        <v>301</v>
      </c>
      <c r="B428" s="241" t="s">
        <v>284</v>
      </c>
      <c r="C428" s="242"/>
      <c r="D428" s="119" t="s">
        <v>284</v>
      </c>
      <c r="E428" s="84"/>
      <c r="F428" s="60"/>
      <c r="G428" s="60"/>
      <c r="H428" s="60"/>
    </row>
    <row r="429" spans="1:10" s="179" customFormat="1" ht="51.75" customHeight="1" x14ac:dyDescent="0.2">
      <c r="A429" s="224" t="s">
        <v>383</v>
      </c>
      <c r="B429" s="225"/>
      <c r="C429" s="225"/>
      <c r="D429" s="225"/>
      <c r="E429" s="225"/>
      <c r="F429" s="225"/>
      <c r="G429" s="225"/>
      <c r="H429" s="225"/>
      <c r="I429" s="178"/>
      <c r="J429" s="178"/>
    </row>
    <row r="430" spans="1:10" ht="51.75" customHeight="1" x14ac:dyDescent="0.2">
      <c r="A430" s="205" t="s">
        <v>251</v>
      </c>
      <c r="B430" s="7" t="s">
        <v>384</v>
      </c>
      <c r="C430" s="7" t="s">
        <v>384</v>
      </c>
      <c r="D430" s="7" t="s">
        <v>384</v>
      </c>
      <c r="E430" s="79" t="s">
        <v>251</v>
      </c>
      <c r="F430" s="68">
        <v>139</v>
      </c>
      <c r="G430" s="68">
        <v>191</v>
      </c>
      <c r="H430" s="68">
        <v>255</v>
      </c>
    </row>
    <row r="431" spans="1:10" ht="30" customHeight="1" x14ac:dyDescent="0.2">
      <c r="A431" s="206" t="s">
        <v>245</v>
      </c>
      <c r="B431" s="7" t="s">
        <v>384</v>
      </c>
      <c r="C431" s="7" t="s">
        <v>384</v>
      </c>
      <c r="D431" s="7" t="s">
        <v>384</v>
      </c>
      <c r="E431" s="80" t="s">
        <v>245</v>
      </c>
      <c r="F431" s="68">
        <v>0</v>
      </c>
      <c r="G431" s="68">
        <v>255</v>
      </c>
      <c r="H431" s="68">
        <v>255</v>
      </c>
    </row>
    <row r="432" spans="1:10" ht="30" customHeight="1" x14ac:dyDescent="0.2">
      <c r="A432" s="207" t="s">
        <v>246</v>
      </c>
      <c r="B432" s="7" t="s">
        <v>384</v>
      </c>
      <c r="C432" s="7" t="s">
        <v>384</v>
      </c>
      <c r="D432" s="7" t="s">
        <v>384</v>
      </c>
      <c r="E432" s="69" t="s">
        <v>246</v>
      </c>
      <c r="F432" s="68">
        <v>32</v>
      </c>
      <c r="G432" s="68">
        <v>75</v>
      </c>
      <c r="H432" s="68">
        <v>126</v>
      </c>
    </row>
    <row r="433" spans="1:8" ht="30" customHeight="1" x14ac:dyDescent="0.2">
      <c r="A433" s="208"/>
      <c r="B433" s="7"/>
      <c r="C433" s="121"/>
      <c r="D433" s="7"/>
    </row>
    <row r="434" spans="1:8" ht="30" customHeight="1" x14ac:dyDescent="0.2">
      <c r="A434" s="209" t="s">
        <v>376</v>
      </c>
      <c r="B434" s="7" t="s">
        <v>384</v>
      </c>
      <c r="C434" s="7" t="s">
        <v>384</v>
      </c>
      <c r="D434" s="7" t="s">
        <v>384</v>
      </c>
      <c r="E434" s="106" t="s">
        <v>263</v>
      </c>
      <c r="F434" s="68">
        <v>255</v>
      </c>
      <c r="G434" s="68">
        <v>255</v>
      </c>
      <c r="H434" s="68">
        <v>204</v>
      </c>
    </row>
    <row r="435" spans="1:8" ht="24.75" customHeight="1" x14ac:dyDescent="0.2">
      <c r="A435" s="210" t="s">
        <v>377</v>
      </c>
      <c r="B435" s="7" t="s">
        <v>384</v>
      </c>
      <c r="C435" s="7" t="s">
        <v>384</v>
      </c>
      <c r="D435" s="7" t="s">
        <v>384</v>
      </c>
      <c r="E435" s="105" t="s">
        <v>264</v>
      </c>
      <c r="F435" s="68">
        <v>255</v>
      </c>
      <c r="G435" s="68">
        <v>255</v>
      </c>
      <c r="H435" s="68">
        <v>255</v>
      </c>
    </row>
    <row r="436" spans="1:8" ht="25.5" customHeight="1" x14ac:dyDescent="0.2">
      <c r="A436" s="211" t="s">
        <v>378</v>
      </c>
      <c r="B436" s="7" t="s">
        <v>384</v>
      </c>
      <c r="C436" s="7" t="s">
        <v>384</v>
      </c>
      <c r="D436" s="7" t="s">
        <v>384</v>
      </c>
      <c r="E436" s="107" t="s">
        <v>265</v>
      </c>
      <c r="F436" s="68">
        <v>252</v>
      </c>
      <c r="G436" s="68">
        <v>213</v>
      </c>
      <c r="H436" s="68">
        <v>180</v>
      </c>
    </row>
    <row r="437" spans="1:8" ht="19.899999999999999" customHeight="1" x14ac:dyDescent="0.2"/>
    <row r="438" spans="1:8" ht="19.899999999999999" customHeight="1" x14ac:dyDescent="0.2"/>
  </sheetData>
  <mergeCells count="320">
    <mergeCell ref="B223:C228"/>
    <mergeCell ref="D348:D351"/>
    <mergeCell ref="B308:C308"/>
    <mergeCell ref="B343:C346"/>
    <mergeCell ref="A281:A286"/>
    <mergeCell ref="A288:A291"/>
    <mergeCell ref="B288:C291"/>
    <mergeCell ref="B286:C286"/>
    <mergeCell ref="B281:C281"/>
    <mergeCell ref="B318:C318"/>
    <mergeCell ref="B310:C310"/>
    <mergeCell ref="B349:C349"/>
    <mergeCell ref="B254:C259"/>
    <mergeCell ref="B283:C283"/>
    <mergeCell ref="B351:C351"/>
    <mergeCell ref="B320:C320"/>
    <mergeCell ref="A388:A393"/>
    <mergeCell ref="A254:A259"/>
    <mergeCell ref="A223:A228"/>
    <mergeCell ref="A230:A231"/>
    <mergeCell ref="B230:C231"/>
    <mergeCell ref="B395:C395"/>
    <mergeCell ref="D328:D329"/>
    <mergeCell ref="A334:A335"/>
    <mergeCell ref="B341:C341"/>
    <mergeCell ref="B362:C365"/>
    <mergeCell ref="B373:C373"/>
    <mergeCell ref="B374:C374"/>
    <mergeCell ref="B375:C375"/>
    <mergeCell ref="B384:C384"/>
    <mergeCell ref="B386:C386"/>
    <mergeCell ref="B380:C380"/>
    <mergeCell ref="B378:C378"/>
    <mergeCell ref="B275:C275"/>
    <mergeCell ref="A233:A238"/>
    <mergeCell ref="D388:D393"/>
    <mergeCell ref="C389:C390"/>
    <mergeCell ref="C391:C393"/>
    <mergeCell ref="B388:C388"/>
    <mergeCell ref="D230:D231"/>
    <mergeCell ref="A4:A12"/>
    <mergeCell ref="A37:A42"/>
    <mergeCell ref="D37:D42"/>
    <mergeCell ref="A44:A50"/>
    <mergeCell ref="A27:A35"/>
    <mergeCell ref="D27:D35"/>
    <mergeCell ref="E25:H25"/>
    <mergeCell ref="A140:A144"/>
    <mergeCell ref="B140:C144"/>
    <mergeCell ref="D140:D144"/>
    <mergeCell ref="B124:C124"/>
    <mergeCell ref="B108:C108"/>
    <mergeCell ref="D14:D19"/>
    <mergeCell ref="B33:C33"/>
    <mergeCell ref="A102:A106"/>
    <mergeCell ref="B126:C126"/>
    <mergeCell ref="B11:C11"/>
    <mergeCell ref="B132:C132"/>
    <mergeCell ref="B25:C25"/>
    <mergeCell ref="B32:C32"/>
    <mergeCell ref="B53:C53"/>
    <mergeCell ref="B54:C54"/>
    <mergeCell ref="B72:C72"/>
    <mergeCell ref="B74:C74"/>
    <mergeCell ref="E1:H1"/>
    <mergeCell ref="B14:C14"/>
    <mergeCell ref="B21:C21"/>
    <mergeCell ref="B23:C23"/>
    <mergeCell ref="B45:C45"/>
    <mergeCell ref="B55:C55"/>
    <mergeCell ref="B37:C37"/>
    <mergeCell ref="B38:C38"/>
    <mergeCell ref="B39:C39"/>
    <mergeCell ref="B40:C40"/>
    <mergeCell ref="B41:C41"/>
    <mergeCell ref="B28:C28"/>
    <mergeCell ref="B29:C29"/>
    <mergeCell ref="B4:C4"/>
    <mergeCell ref="D4:D12"/>
    <mergeCell ref="B12:C12"/>
    <mergeCell ref="A1:D1"/>
    <mergeCell ref="B2:C2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27:C27"/>
    <mergeCell ref="B60:C60"/>
    <mergeCell ref="B34:C34"/>
    <mergeCell ref="B31:C31"/>
    <mergeCell ref="B50:C50"/>
    <mergeCell ref="B35:C35"/>
    <mergeCell ref="B56:C56"/>
    <mergeCell ref="B57:C57"/>
    <mergeCell ref="B58:C58"/>
    <mergeCell ref="B49:C49"/>
    <mergeCell ref="B52:C52"/>
    <mergeCell ref="D168:D173"/>
    <mergeCell ref="B160:C160"/>
    <mergeCell ref="B128:C128"/>
    <mergeCell ref="B130:C130"/>
    <mergeCell ref="B166:C166"/>
    <mergeCell ref="B64:C64"/>
    <mergeCell ref="B66:C66"/>
    <mergeCell ref="B68:C68"/>
    <mergeCell ref="B70:C70"/>
    <mergeCell ref="B88:C88"/>
    <mergeCell ref="B118:C118"/>
    <mergeCell ref="B120:C120"/>
    <mergeCell ref="B116:C116"/>
    <mergeCell ref="B150:C150"/>
    <mergeCell ref="B78:C78"/>
    <mergeCell ref="B122:C122"/>
    <mergeCell ref="B100:C100"/>
    <mergeCell ref="A52:A58"/>
    <mergeCell ref="A14:A19"/>
    <mergeCell ref="B30:C30"/>
    <mergeCell ref="B15:C15"/>
    <mergeCell ref="B16:C16"/>
    <mergeCell ref="B197:C198"/>
    <mergeCell ref="B263:C263"/>
    <mergeCell ref="D175:D180"/>
    <mergeCell ref="B189:C189"/>
    <mergeCell ref="B182:C182"/>
    <mergeCell ref="D182:D187"/>
    <mergeCell ref="A240:A245"/>
    <mergeCell ref="A175:A180"/>
    <mergeCell ref="B216:C216"/>
    <mergeCell ref="A211:A214"/>
    <mergeCell ref="D211:D214"/>
    <mergeCell ref="B209:C209"/>
    <mergeCell ref="D216:D221"/>
    <mergeCell ref="A216:A221"/>
    <mergeCell ref="B211:C211"/>
    <mergeCell ref="A182:A187"/>
    <mergeCell ref="A189:A195"/>
    <mergeCell ref="B240:C245"/>
    <mergeCell ref="B233:C238"/>
    <mergeCell ref="D44:D50"/>
    <mergeCell ref="D52:D58"/>
    <mergeCell ref="B44:C44"/>
    <mergeCell ref="B46:C46"/>
    <mergeCell ref="B47:C47"/>
    <mergeCell ref="B48:C48"/>
    <mergeCell ref="E88:H88"/>
    <mergeCell ref="B90:C90"/>
    <mergeCell ref="E90:H90"/>
    <mergeCell ref="E68:H68"/>
    <mergeCell ref="E70:H70"/>
    <mergeCell ref="B76:C76"/>
    <mergeCell ref="E76:H76"/>
    <mergeCell ref="B82:C82"/>
    <mergeCell ref="E82:H82"/>
    <mergeCell ref="B80:C80"/>
    <mergeCell ref="B86:C86"/>
    <mergeCell ref="E86:H86"/>
    <mergeCell ref="E84:H84"/>
    <mergeCell ref="B84:C84"/>
    <mergeCell ref="B62:C62"/>
    <mergeCell ref="E92:H92"/>
    <mergeCell ref="B94:C94"/>
    <mergeCell ref="E94:H94"/>
    <mergeCell ref="B112:C112"/>
    <mergeCell ref="B114:C114"/>
    <mergeCell ref="E110:H110"/>
    <mergeCell ref="B102:C106"/>
    <mergeCell ref="D102:D106"/>
    <mergeCell ref="E96:H96"/>
    <mergeCell ref="B96:C96"/>
    <mergeCell ref="B98:C98"/>
    <mergeCell ref="B110:C110"/>
    <mergeCell ref="B92:C92"/>
    <mergeCell ref="A407:A408"/>
    <mergeCell ref="B407:C408"/>
    <mergeCell ref="B302:C302"/>
    <mergeCell ref="B306:C306"/>
    <mergeCell ref="B300:C300"/>
    <mergeCell ref="B316:C316"/>
    <mergeCell ref="B282:C282"/>
    <mergeCell ref="B148:C148"/>
    <mergeCell ref="A247:A252"/>
    <mergeCell ref="A197:A198"/>
    <mergeCell ref="A267:A272"/>
    <mergeCell ref="B154:C154"/>
    <mergeCell ref="A202:A207"/>
    <mergeCell ref="B267:C272"/>
    <mergeCell ref="A168:A173"/>
    <mergeCell ref="B376:C376"/>
    <mergeCell ref="B156:C156"/>
    <mergeCell ref="B158:C158"/>
    <mergeCell ref="B162:C162"/>
    <mergeCell ref="B175:C175"/>
    <mergeCell ref="B152:C152"/>
    <mergeCell ref="B200:C200"/>
    <mergeCell ref="B276:C276"/>
    <mergeCell ref="A274:A279"/>
    <mergeCell ref="B426:C426"/>
    <mergeCell ref="B428:C428"/>
    <mergeCell ref="B424:C424"/>
    <mergeCell ref="E122:H122"/>
    <mergeCell ref="B134:C134"/>
    <mergeCell ref="E134:H134"/>
    <mergeCell ref="B136:C136"/>
    <mergeCell ref="E136:H136"/>
    <mergeCell ref="B138:C138"/>
    <mergeCell ref="E138:H138"/>
    <mergeCell ref="D202:D207"/>
    <mergeCell ref="D197:D198"/>
    <mergeCell ref="D189:D195"/>
    <mergeCell ref="E316:H316"/>
    <mergeCell ref="B279:C279"/>
    <mergeCell ref="B278:C278"/>
    <mergeCell ref="B247:C252"/>
    <mergeCell ref="B261:C261"/>
    <mergeCell ref="B277:C277"/>
    <mergeCell ref="B202:C202"/>
    <mergeCell ref="B274:C274"/>
    <mergeCell ref="B397:C397"/>
    <mergeCell ref="B298:C298"/>
    <mergeCell ref="B350:C350"/>
    <mergeCell ref="E424:H424"/>
    <mergeCell ref="B410:C410"/>
    <mergeCell ref="B412:C412"/>
    <mergeCell ref="B414:C414"/>
    <mergeCell ref="B405:C405"/>
    <mergeCell ref="B403:C403"/>
    <mergeCell ref="B401:C401"/>
    <mergeCell ref="D407:D408"/>
    <mergeCell ref="B399:C399"/>
    <mergeCell ref="B416:C416"/>
    <mergeCell ref="B418:C418"/>
    <mergeCell ref="B420:C420"/>
    <mergeCell ref="B422:C422"/>
    <mergeCell ref="B372:C372"/>
    <mergeCell ref="A372:A376"/>
    <mergeCell ref="B357:C360"/>
    <mergeCell ref="A343:A346"/>
    <mergeCell ref="B339:C339"/>
    <mergeCell ref="E339:H339"/>
    <mergeCell ref="E343:H343"/>
    <mergeCell ref="E341:H341"/>
    <mergeCell ref="A362:A365"/>
    <mergeCell ref="B367:C370"/>
    <mergeCell ref="E152:H152"/>
    <mergeCell ref="B146:C146"/>
    <mergeCell ref="C334:C335"/>
    <mergeCell ref="E326:H326"/>
    <mergeCell ref="D331:D332"/>
    <mergeCell ref="A331:A332"/>
    <mergeCell ref="A328:A329"/>
    <mergeCell ref="B326:C326"/>
    <mergeCell ref="B293:C296"/>
    <mergeCell ref="E314:H314"/>
    <mergeCell ref="E263:H263"/>
    <mergeCell ref="B265:C265"/>
    <mergeCell ref="E265:H265"/>
    <mergeCell ref="B168:C168"/>
    <mergeCell ref="B164:C164"/>
    <mergeCell ref="E164:H164"/>
    <mergeCell ref="B284:C284"/>
    <mergeCell ref="B285:C285"/>
    <mergeCell ref="E300:H300"/>
    <mergeCell ref="E302:H302"/>
    <mergeCell ref="E306:H306"/>
    <mergeCell ref="E308:H308"/>
    <mergeCell ref="B314:C314"/>
    <mergeCell ref="E318:H318"/>
    <mergeCell ref="E320:H320"/>
    <mergeCell ref="D372:D376"/>
    <mergeCell ref="B322:C322"/>
    <mergeCell ref="B312:C312"/>
    <mergeCell ref="B313:C313"/>
    <mergeCell ref="B311:C311"/>
    <mergeCell ref="A293:A296"/>
    <mergeCell ref="B337:C337"/>
    <mergeCell ref="E322:H322"/>
    <mergeCell ref="B324:C324"/>
    <mergeCell ref="E324:H324"/>
    <mergeCell ref="E337:H337"/>
    <mergeCell ref="D334:D335"/>
    <mergeCell ref="B304:C304"/>
    <mergeCell ref="E340:H340"/>
    <mergeCell ref="B340:C340"/>
    <mergeCell ref="B342:C342"/>
    <mergeCell ref="E342:H342"/>
    <mergeCell ref="E336:H336"/>
    <mergeCell ref="E338:H338"/>
    <mergeCell ref="A348:A351"/>
    <mergeCell ref="A357:A360"/>
    <mergeCell ref="A367:A370"/>
    <mergeCell ref="B348:C348"/>
    <mergeCell ref="A429:H429"/>
    <mergeCell ref="E393:H393"/>
    <mergeCell ref="E104:H104"/>
    <mergeCell ref="E102:E103"/>
    <mergeCell ref="F102:F103"/>
    <mergeCell ref="G102:G103"/>
    <mergeCell ref="H102:H103"/>
    <mergeCell ref="F233:H233"/>
    <mergeCell ref="F240:H240"/>
    <mergeCell ref="F247:H247"/>
    <mergeCell ref="F254:H254"/>
    <mergeCell ref="E348:H348"/>
    <mergeCell ref="E200:H200"/>
    <mergeCell ref="E162:H162"/>
    <mergeCell ref="E146:H146"/>
    <mergeCell ref="E154:H154"/>
    <mergeCell ref="E261:H261"/>
    <mergeCell ref="E156:H156"/>
    <mergeCell ref="E158:H158"/>
    <mergeCell ref="E209:H209"/>
    <mergeCell ref="B353:C353"/>
    <mergeCell ref="E353:H353"/>
    <mergeCell ref="B355:C355"/>
    <mergeCell ref="B382:C382"/>
  </mergeCells>
  <phoneticPr fontId="0" type="noConversion"/>
  <pageMargins left="0.78740157480314965" right="0.78740157480314965" top="0.98425196850393704" bottom="0.98425196850393704" header="0.51181102362204722" footer="0.51181102362204722"/>
  <pageSetup scale="49" orientation="portrait" r:id="rId1"/>
  <headerFooter alignWithMargins="0"/>
  <rowBreaks count="6" manualBreakCount="6">
    <brk id="51" max="7" man="1"/>
    <brk id="77" max="7" man="1"/>
    <brk id="174" max="7" man="1"/>
    <brk id="222" max="7" man="1"/>
    <brk id="287" max="7" man="1"/>
    <brk id="396" max="7" man="1"/>
  </rowBreaks>
  <ignoredErrors>
    <ignoredError sqref="F228:G2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E24" sqref="E24"/>
    </sheetView>
  </sheetViews>
  <sheetFormatPr defaultColWidth="50.7109375" defaultRowHeight="15" x14ac:dyDescent="0.2"/>
  <cols>
    <col min="1" max="1" width="50.7109375" style="5"/>
    <col min="2" max="2" width="27.85546875" style="5" customWidth="1"/>
    <col min="3" max="3" width="27.42578125" style="5" customWidth="1"/>
    <col min="4" max="16384" width="50.7109375" style="5"/>
  </cols>
  <sheetData>
    <row r="1" spans="1:7" ht="15.75" thickBot="1" x14ac:dyDescent="0.25"/>
    <row r="2" spans="1:7" s="2" customFormat="1" ht="60" customHeight="1" thickBot="1" x14ac:dyDescent="0.25">
      <c r="A2" s="122" t="s">
        <v>1</v>
      </c>
      <c r="B2" s="349" t="s">
        <v>81</v>
      </c>
      <c r="C2" s="350"/>
      <c r="D2" s="122" t="s">
        <v>82</v>
      </c>
      <c r="E2" s="6"/>
      <c r="F2" s="6"/>
      <c r="G2" s="6"/>
    </row>
    <row r="3" spans="1:7" s="1" customFormat="1" ht="51.75" customHeight="1" x14ac:dyDescent="0.2">
      <c r="A3" s="351" t="s">
        <v>164</v>
      </c>
      <c r="B3" s="240" t="s">
        <v>224</v>
      </c>
      <c r="C3" s="240"/>
      <c r="D3" s="228" t="s">
        <v>83</v>
      </c>
    </row>
    <row r="4" spans="1:7" s="1" customFormat="1" ht="24.95" customHeight="1" x14ac:dyDescent="0.2">
      <c r="A4" s="351"/>
      <c r="B4" s="34" t="s">
        <v>9</v>
      </c>
      <c r="C4" s="35" t="s">
        <v>21</v>
      </c>
      <c r="D4" s="228"/>
    </row>
    <row r="5" spans="1:7" s="1" customFormat="1" ht="24.95" customHeight="1" x14ac:dyDescent="0.2">
      <c r="A5" s="351"/>
      <c r="B5" s="161" t="s">
        <v>10</v>
      </c>
      <c r="C5" s="177" t="s">
        <v>22</v>
      </c>
      <c r="D5" s="240"/>
    </row>
    <row r="6" spans="1:7" s="1" customFormat="1" ht="24.95" customHeight="1" x14ac:dyDescent="0.2">
      <c r="A6" s="351"/>
      <c r="B6" s="36" t="s">
        <v>11</v>
      </c>
      <c r="C6" s="37" t="s">
        <v>23</v>
      </c>
      <c r="D6" s="240"/>
    </row>
    <row r="7" spans="1:7" s="1" customFormat="1" ht="24.95" customHeight="1" x14ac:dyDescent="0.2">
      <c r="A7" s="351"/>
      <c r="B7" s="38" t="s">
        <v>12</v>
      </c>
      <c r="C7" s="158" t="s">
        <v>24</v>
      </c>
      <c r="D7" s="240"/>
    </row>
    <row r="8" spans="1:7" s="1" customFormat="1" ht="24.95" customHeight="1" x14ac:dyDescent="0.2">
      <c r="A8" s="351"/>
      <c r="B8" s="32" t="s">
        <v>13</v>
      </c>
      <c r="C8" s="33" t="s">
        <v>25</v>
      </c>
      <c r="D8" s="240"/>
    </row>
    <row r="9" spans="1:7" ht="24.95" customHeight="1" x14ac:dyDescent="0.2">
      <c r="A9" s="351" t="s">
        <v>179</v>
      </c>
      <c r="B9" s="246" t="s">
        <v>0</v>
      </c>
      <c r="C9" s="240"/>
      <c r="D9" s="157" t="s">
        <v>8</v>
      </c>
    </row>
    <row r="10" spans="1:7" ht="24.95" customHeight="1" x14ac:dyDescent="0.2">
      <c r="A10" s="351"/>
      <c r="B10" s="240"/>
      <c r="C10" s="240"/>
      <c r="D10" s="44" t="s">
        <v>357</v>
      </c>
    </row>
    <row r="11" spans="1:7" ht="24.95" customHeight="1" x14ac:dyDescent="0.2">
      <c r="A11" s="351"/>
      <c r="B11" s="240"/>
      <c r="C11" s="240"/>
      <c r="D11" s="54" t="s">
        <v>361</v>
      </c>
    </row>
    <row r="12" spans="1:7" ht="24.95" customHeight="1" x14ac:dyDescent="0.2">
      <c r="A12" s="351"/>
      <c r="B12" s="240"/>
      <c r="C12" s="240"/>
      <c r="D12" s="128" t="s">
        <v>365</v>
      </c>
    </row>
    <row r="13" spans="1:7" ht="24.95" customHeight="1" x14ac:dyDescent="0.2">
      <c r="A13" s="351"/>
      <c r="B13" s="240"/>
      <c r="C13" s="240"/>
      <c r="D13" s="156" t="s">
        <v>331</v>
      </c>
    </row>
    <row r="14" spans="1:7" ht="9.9499999999999993" customHeight="1" x14ac:dyDescent="0.2">
      <c r="A14" s="351"/>
      <c r="B14" s="240"/>
      <c r="C14" s="240"/>
      <c r="D14" s="8"/>
    </row>
  </sheetData>
  <mergeCells count="6">
    <mergeCell ref="B2:C2"/>
    <mergeCell ref="A3:A8"/>
    <mergeCell ref="B3:C3"/>
    <mergeCell ref="D3:D8"/>
    <mergeCell ref="A9:A14"/>
    <mergeCell ref="B9:C14"/>
  </mergeCells>
  <pageMargins left="0.511811024" right="0.511811024" top="0.78740157499999996" bottom="0.78740157499999996" header="0.31496062000000002" footer="0.31496062000000002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2014</vt:lpstr>
      <vt:lpstr>exemplo</vt:lpstr>
      <vt:lpstr>'2014'!Area_de_impressao</vt:lpstr>
      <vt:lpstr>'2014'!Titulos_de_impressao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</dc:creator>
  <cp:lastModifiedBy>Bruno Souza</cp:lastModifiedBy>
  <cp:lastPrinted>2014-01-14T18:06:20Z</cp:lastPrinted>
  <dcterms:created xsi:type="dcterms:W3CDTF">2010-08-06T13:46:33Z</dcterms:created>
  <dcterms:modified xsi:type="dcterms:W3CDTF">2015-08-28T20:40:59Z</dcterms:modified>
</cp:coreProperties>
</file>